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6400D922\File2\#バイオサイエンス共有\試薬G共有\引き継ぎ資料\飯田さん\Sunrise Science\HP資料\2024\"/>
    </mc:Choice>
  </mc:AlternateContent>
  <xr:revisionPtr revIDLastSave="0" documentId="13_ncr:1_{C3E9ED90-1555-4DE6-B05B-40CAB8785D49}" xr6:coauthVersionLast="47" xr6:coauthVersionMax="47" xr10:uidLastSave="{00000000-0000-0000-0000-000000000000}"/>
  <bookViews>
    <workbookView xWindow="855" yWindow="1185" windowWidth="20415" windowHeight="14235" xr2:uid="{64243E0A-1FD2-4DE4-A048-6827F580F752}"/>
  </bookViews>
  <sheets>
    <sheet name="Sunrise Science　Products" sheetId="1" r:id="rId1"/>
  </sheets>
  <externalReferences>
    <externalReference r:id="rId2"/>
  </externalReferences>
  <definedNames>
    <definedName name="旧データ参照範囲">[1]旧価格表!$C:$AX</definedName>
    <definedName name="仕入掛率">[1]設定値!$B$2</definedName>
    <definedName name="仕入先送料参照範囲">[1]設定値!$A$23:$B$33</definedName>
    <definedName name="想定為替レート">[1]設定値!$B$4</definedName>
    <definedName name="送金手数料">[1]設定値!$B$6</definedName>
    <definedName name="送料参照範囲">[1]設定値!$A$10:$B$20</definedName>
    <definedName name="代理店仕切掛率">[1]設定値!$B$7</definedName>
    <definedName name="通貨単位">[1]設定値!$B$3</definedName>
    <definedName name="燃油率">[1]設定値!$B$5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50" i="1" l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<sst xmlns="http://schemas.openxmlformats.org/spreadsheetml/2006/main" count="4326" uniqueCount="1635">
  <si>
    <t>Sunrise Science Products社製 酵母生育培地・関連製品一覧</t>
    <rPh sb="24" eb="25">
      <t>シャ</t>
    </rPh>
    <rPh sb="25" eb="26">
      <t>セイ</t>
    </rPh>
    <rPh sb="27" eb="33">
      <t>コウボセイイクバイチ</t>
    </rPh>
    <rPh sb="34" eb="38">
      <t>カンレンセイヒン</t>
    </rPh>
    <rPh sb="38" eb="40">
      <t>イチラン</t>
    </rPh>
    <phoneticPr fontId="2"/>
  </si>
  <si>
    <t>【問い合わせ先】
日本輸入代理店　フィルジェン株式会社
試薬機器部</t>
    <rPh sb="1" eb="2">
      <t>ト</t>
    </rPh>
    <rPh sb="3" eb="4">
      <t>ア</t>
    </rPh>
    <rPh sb="6" eb="7">
      <t>サキ</t>
    </rPh>
    <rPh sb="9" eb="11">
      <t>ニホン</t>
    </rPh>
    <rPh sb="11" eb="13">
      <t>ユニュウ</t>
    </rPh>
    <rPh sb="13" eb="16">
      <t>ダイリテン</t>
    </rPh>
    <rPh sb="23" eb="27">
      <t>カブシキガイシャ</t>
    </rPh>
    <rPh sb="28" eb="30">
      <t>シヤク</t>
    </rPh>
    <rPh sb="30" eb="32">
      <t>キキ</t>
    </rPh>
    <rPh sb="32" eb="33">
      <t>ブ</t>
    </rPh>
    <phoneticPr fontId="2"/>
  </si>
  <si>
    <t>Tel:052-624-4388
FAX:052-624-4389
Mail:biosupport@filgen.jp</t>
    <phoneticPr fontId="2"/>
  </si>
  <si>
    <t>ご覧いただきありがとうございます。このページはSunrise Science Products社の製品一覧です。</t>
  </si>
  <si>
    <t>お見積り・お問い合わせをご希望の際はフィルジェン株式会社（日本輸入代理店）までお気軽にお問い合わせください。</t>
    <rPh sb="24" eb="28">
      <t>カブシキガイシャ</t>
    </rPh>
    <rPh sb="29" eb="31">
      <t>ニホン</t>
    </rPh>
    <rPh sb="31" eb="33">
      <t>ユニュウ</t>
    </rPh>
    <rPh sb="33" eb="36">
      <t>ダイリテン</t>
    </rPh>
    <phoneticPr fontId="2"/>
  </si>
  <si>
    <t>※価格は予告なく変更になる場合がございます。</t>
    <rPh sb="1" eb="3">
      <t>カカク</t>
    </rPh>
    <rPh sb="4" eb="6">
      <t>ヨコク</t>
    </rPh>
    <rPh sb="8" eb="10">
      <t>ヘンコウ</t>
    </rPh>
    <rPh sb="13" eb="15">
      <t>バアイ</t>
    </rPh>
    <phoneticPr fontId="2"/>
  </si>
  <si>
    <t>商品紹介ページ：</t>
    <rPh sb="0" eb="2">
      <t>ショウヒン</t>
    </rPh>
    <rPh sb="2" eb="4">
      <t>ショウカイ</t>
    </rPh>
    <phoneticPr fontId="2"/>
  </si>
  <si>
    <t>https://filgen.jp/Product/Bioscience4/sunrise/index.html</t>
    <phoneticPr fontId="2"/>
  </si>
  <si>
    <t>※税別価格１：単品でご購入いただいた場合の単価（2024年2月時点）</t>
    <rPh sb="1" eb="3">
      <t>ゼイベツ</t>
    </rPh>
    <rPh sb="3" eb="5">
      <t>カカク</t>
    </rPh>
    <rPh sb="7" eb="9">
      <t>タンピン</t>
    </rPh>
    <rPh sb="11" eb="13">
      <t>コウニュウ</t>
    </rPh>
    <rPh sb="18" eb="20">
      <t>バアイ</t>
    </rPh>
    <rPh sb="21" eb="23">
      <t>タンカ</t>
    </rPh>
    <phoneticPr fontId="2"/>
  </si>
  <si>
    <t>※税別価格２：同メーカー内２点以上ご購入いただいた場合の価格（2024年2月時点）</t>
    <rPh sb="1" eb="3">
      <t>ゼイベツ</t>
    </rPh>
    <rPh sb="3" eb="5">
      <t>カカク</t>
    </rPh>
    <rPh sb="7" eb="8">
      <t>ドウ</t>
    </rPh>
    <rPh sb="12" eb="13">
      <t>ナイ</t>
    </rPh>
    <rPh sb="14" eb="15">
      <t>テン</t>
    </rPh>
    <rPh sb="15" eb="17">
      <t>イジョウ</t>
    </rPh>
    <rPh sb="18" eb="20">
      <t>コウニュウ</t>
    </rPh>
    <rPh sb="25" eb="27">
      <t>バアイ</t>
    </rPh>
    <rPh sb="28" eb="30">
      <t>カカク</t>
    </rPh>
    <phoneticPr fontId="2"/>
  </si>
  <si>
    <t>大カテゴリ</t>
    <rPh sb="0" eb="1">
      <t>ダイ</t>
    </rPh>
    <phoneticPr fontId="2"/>
  </si>
  <si>
    <t>中カテゴリ</t>
    <rPh sb="0" eb="1">
      <t>チュウ</t>
    </rPh>
    <phoneticPr fontId="2"/>
  </si>
  <si>
    <t>小カテゴリ</t>
    <rPh sb="0" eb="1">
      <t>ショウ</t>
    </rPh>
    <phoneticPr fontId="2"/>
  </si>
  <si>
    <t>品名</t>
    <rPh sb="0" eb="2">
      <t>ヒンメイ</t>
    </rPh>
    <phoneticPr fontId="2"/>
  </si>
  <si>
    <t>容量</t>
    <rPh sb="0" eb="2">
      <t>ヨウリョウ</t>
    </rPh>
    <phoneticPr fontId="2"/>
  </si>
  <si>
    <t>品番</t>
    <rPh sb="0" eb="2">
      <t>ヒンバン</t>
    </rPh>
    <phoneticPr fontId="2"/>
  </si>
  <si>
    <t>税別価格１</t>
    <rPh sb="0" eb="2">
      <t>ゼイベツ</t>
    </rPh>
    <rPh sb="2" eb="4">
      <t>カカク</t>
    </rPh>
    <phoneticPr fontId="2"/>
  </si>
  <si>
    <t>税別価格２</t>
    <rPh sb="0" eb="2">
      <t>ゼイベツ</t>
    </rPh>
    <rPh sb="2" eb="4">
      <t>カカク</t>
    </rPh>
    <phoneticPr fontId="2"/>
  </si>
  <si>
    <t>品番2</t>
    <rPh sb="0" eb="3">
      <t>ヒンバン2</t>
    </rPh>
    <phoneticPr fontId="2"/>
  </si>
  <si>
    <t>URL</t>
    <phoneticPr fontId="2"/>
  </si>
  <si>
    <t>アミノ酸サプリメント</t>
    <phoneticPr fontId="2"/>
  </si>
  <si>
    <t>CSM</t>
    <phoneticPr fontId="2"/>
  </si>
  <si>
    <t>-</t>
    <phoneticPr fontId="2"/>
  </si>
  <si>
    <t>CSM Powder</t>
  </si>
  <si>
    <t>10 grams</t>
  </si>
  <si>
    <t>1001-010</t>
  </si>
  <si>
    <t>https://sunrisescience.com/shop/growth-media/amino-acid-supplement-mixtures/csm-formulations/csm-powder-10-grams/</t>
  </si>
  <si>
    <t>CSM-His-Leu-Trp-Ura Powder</t>
  </si>
  <si>
    <t>1002-010</t>
  </si>
  <si>
    <t>https://sunrisescience.com/shop/growth-media/amino-acid-supplement-mixtures/csm-formulations/csm-his-leu-trp-ura-powder-10-grams/</t>
  </si>
  <si>
    <t>100 grams</t>
  </si>
  <si>
    <t>1002-100</t>
  </si>
  <si>
    <t>https://sunrisescience.com/shop/growth-media/amino-acid-supplement-mixtures/csm-formulations/csm-his-leu-trp-ura-powder-100-grams/</t>
  </si>
  <si>
    <t>CSM-Ura Powder</t>
  </si>
  <si>
    <t>1004-010</t>
  </si>
  <si>
    <t>https://sunrisescience.com/shop/growth-media/amino-acid-supplement-mixtures/csm-formulations/csm-ura-powder-10-grams/</t>
  </si>
  <si>
    <t>CSM-Leu Powder</t>
  </si>
  <si>
    <t>1005-010</t>
  </si>
  <si>
    <t>https://sunrisescience.com/shop/growth-media/amino-acid-supplement-mixtures/csm-formulations/csm-leu-powder-10-grams/</t>
  </si>
  <si>
    <t>CSM-His Powder</t>
  </si>
  <si>
    <t>1006-010</t>
  </si>
  <si>
    <t>https://sunrisescience.com/shop/growth-media/amino-acid-supplement-mixtures/csm-formulations/csm-his-powder-10-grams/</t>
  </si>
  <si>
    <t>CSM-Trp Powder</t>
  </si>
  <si>
    <t>1007-010</t>
  </si>
  <si>
    <t>https://sunrisescience.com/shop/growth-media/amino-acid-supplement-mixtures/csm-formulations/csm-trp-powder-10-grams/</t>
  </si>
  <si>
    <t>CSM-His-Ura Powder</t>
  </si>
  <si>
    <t>1009-010</t>
  </si>
  <si>
    <t>https://sunrisescience.com/shop/growth-media/amino-acid-supplement-mixtures/csm-formulations/csm-his-ura-powder-10-grams/</t>
  </si>
  <si>
    <t>1009-100</t>
  </si>
  <si>
    <t>https://sunrisescience.com/shop/growth-media/amino-acid-supplement-mixtures/csm-formulations/csm-his-ura-powder-100-grams/</t>
  </si>
  <si>
    <t>CSM-Trp-Ura Powder</t>
  </si>
  <si>
    <t>1010-010</t>
  </si>
  <si>
    <t>https://sunrisescience.com/shop/growth-media/amino-acid-supplement-mixtures/csm-formulations/csm-trp-ura-powder-10-grams/</t>
  </si>
  <si>
    <t>CSM-His-Leu Powder</t>
  </si>
  <si>
    <t>1011-010</t>
  </si>
  <si>
    <t>https://sunrisescience.com/shop/growth-media/amino-acid-supplement-mixtures/csm-formulations/csm-his-leu-powder-10-grams/</t>
  </si>
  <si>
    <t>1011-100</t>
  </si>
  <si>
    <t>https://sunrisescience.com/shop/growth-media/amino-acid-supplement-mixtures/csm-formulations/csm-his-leu-powder-100-grams/</t>
  </si>
  <si>
    <t>CSM-Leu-Trp Powder</t>
  </si>
  <si>
    <t>1012-010</t>
  </si>
  <si>
    <t>https://sunrisescience.com/shop/growth-media/amino-acid-supplement-mixtures/csm-formulations/csm-leu-trp-powder-10-grams/</t>
  </si>
  <si>
    <t>1012-100</t>
  </si>
  <si>
    <t>https://sunrisescience.com/shop/growth-media/amino-acid-supplement-mixtures/csm-formulations/csm-leu-trp-powder-100-grams/</t>
  </si>
  <si>
    <t>CSM-His-Trp Powder</t>
  </si>
  <si>
    <t>1013-010</t>
  </si>
  <si>
    <t>https://sunrisescience.com/shop/growth-media/amino-acid-supplement-mixtures/csm-formulations/csm-his-trp-powder-10-grams/</t>
  </si>
  <si>
    <t>1013-100</t>
  </si>
  <si>
    <t>https://sunrisescience.com/shop/growth-media/amino-acid-supplement-mixtures/csm-formulations/csm-his-trp-powder-100-grams/</t>
  </si>
  <si>
    <t>CSM-His-Leu-Trp Powder</t>
  </si>
  <si>
    <t>1014-010</t>
  </si>
  <si>
    <t>https://sunrisescience.com/shop/growth-media/amino-acid-supplement-mixtures/csm-formulations/csm-his-leu-trp-powder-10-grams/</t>
  </si>
  <si>
    <t>1014-100</t>
  </si>
  <si>
    <t>https://sunrisescience.com/shop/growth-media/amino-acid-supplement-mixtures/csm-formulations/csm-his-leu-trp-powder-100-grams/</t>
  </si>
  <si>
    <t>CSM-His-Leu-Ura Powder</t>
  </si>
  <si>
    <t>1015-010</t>
  </si>
  <si>
    <t>https://sunrisescience.com/shop/growth-media/amino-acid-supplement-mixtures/csm-formulations/csm-his-leu-ura-powder-10-grams/</t>
  </si>
  <si>
    <t>1015-100</t>
  </si>
  <si>
    <t>https://sunrisescience.com/shop/growth-media/amino-acid-supplement-mixtures/csm-formulations/csm-his-leu-ura-powder-100-grams/</t>
  </si>
  <si>
    <t>CSM-His-Trp-Ura Powder</t>
  </si>
  <si>
    <t>1016-010</t>
  </si>
  <si>
    <t>https://sunrisescience.com/shop/growth-media/amino-acid-supplement-mixtures/csm-formulations/csm-his-trp-ura-powder-10-grams/</t>
  </si>
  <si>
    <t>1016-100</t>
  </si>
  <si>
    <t>https://sunrisescience.com/shop/growth-media/amino-acid-supplement-mixtures/csm-formulations/csm-his-trp-ura-powder-100-grams/</t>
  </si>
  <si>
    <t>CSM-Leu-Trp-Ura Powder</t>
  </si>
  <si>
    <t>1017-010</t>
  </si>
  <si>
    <t>https://sunrisescience.com/shop/growth-media/amino-acid-supplement-mixtures/csm-formulations/csm-leu-trp-ura-powder-10-grams/</t>
  </si>
  <si>
    <t>1017-100</t>
  </si>
  <si>
    <t>CSM-Lys-Ura Powder</t>
  </si>
  <si>
    <t>1018-010</t>
  </si>
  <si>
    <t>https://sunrisescience.com/shop/growth-media/amino-acid-supplement-mixtures/csm-formulations/csm-lys-ura-powder-10-grams/</t>
  </si>
  <si>
    <t>1018-100</t>
  </si>
  <si>
    <t>https://sunrisescience.com/shop/growth-media/amino-acid-supplement-mixtures/csm-formulations/csm-lys-ura-powder-100-grams/</t>
  </si>
  <si>
    <t>CSM-Met Powder</t>
  </si>
  <si>
    <t>1019-010</t>
  </si>
  <si>
    <t>https://sunrisescience.com/shop/growth-media/amino-acid-supplement-mixtures/csm-formulations/csm-met-powder-10-grams/</t>
  </si>
  <si>
    <t>1019-100</t>
  </si>
  <si>
    <t>https://sunrisescience.com/shop/growth-media/amino-acid-supplement-mixtures/csm-formulations/csm-met-powder-100-grams/</t>
  </si>
  <si>
    <t>CSM-Met-Trp Powder</t>
  </si>
  <si>
    <t>1020-010</t>
  </si>
  <si>
    <t>https://sunrisescience.com/shop/growth-media/amino-acid-supplement-mixtures/csm-formulations/csm-met-trp-powder-10-grams/</t>
  </si>
  <si>
    <t>CSM-Leu-Met-Trp Powder</t>
  </si>
  <si>
    <t>1021-010</t>
  </si>
  <si>
    <t>https://sunrisescience.com/shop/growth-media/amino-acid-supplement-mixtures/csm-formulations/csm-leu-met-trp-powder-10-grams/</t>
  </si>
  <si>
    <t>CSM-Arg-Ura Powder</t>
  </si>
  <si>
    <t>1022-010</t>
  </si>
  <si>
    <t>https://sunrisescience.com/shop/growth-media/amino-acid-supplement-mixtures/csm-formulations/csm-arg-trp-ura-powder-100-grams/</t>
  </si>
  <si>
    <t>CSM-His w/ Ade40 Powder</t>
  </si>
  <si>
    <t>1023-010</t>
  </si>
  <si>
    <t>https://sunrisescience.com/shop/growth-media/amino-acid-supplement-mixtures/csm-formulations/csm-his-w-ade40-powder-10-grams/</t>
  </si>
  <si>
    <t>1023-100</t>
  </si>
  <si>
    <t>https://sunrisescience.com/shop/growth-media/amino-acid-supplement-mixtures/csm-formulations/csm-his-w-ade40-powder-100-grams/</t>
  </si>
  <si>
    <t>CSM-Ade-His-Leu Powder</t>
  </si>
  <si>
    <t>1024-010</t>
  </si>
  <si>
    <t>https://sunrisescience.com/shop/growth-media/amino-acid-supplement-mixtures/csm-formulations/csm-ade-his-leu-powder-10-grams/</t>
  </si>
  <si>
    <t>CSM-Ade-Leu-Trp Powder</t>
  </si>
  <si>
    <t>1025-010</t>
  </si>
  <si>
    <t>https://sunrisescience.com/shop/growth-media/amino-acid-supplement-mixtures/csm-formulations/csm-ade-leu-trp-powder-10-grams/</t>
  </si>
  <si>
    <t>CSM-Ade-His-Leu-Met-Trp-Ura Powder</t>
  </si>
  <si>
    <t>1026-010</t>
  </si>
  <si>
    <t>https://sunrisescience.com/shop/growth-media/amino-acid-supplement-mixtures/csm-formulations/csm-ade-his-leu-met-trp-ura-powder-10-grams/</t>
  </si>
  <si>
    <t>CSM-Ade-His-Leu-Trp Powder</t>
  </si>
  <si>
    <t>1027-010</t>
  </si>
  <si>
    <t>https://sunrisescience.com/shop/growth-media/amino-acid-supplement-mixtures/csm-formulations/csm-ade-his-leu-trp-powder-10-grams/</t>
  </si>
  <si>
    <t>1027-100</t>
  </si>
  <si>
    <t>https://sunrisescience.com/shop/growth-media/amino-acid-supplement-mixtures/csm-formulations/csm-ade-his-leu-trp-powder-100-grams/</t>
  </si>
  <si>
    <t>CSM-Ade-Trp Powder</t>
  </si>
  <si>
    <t>1028-010</t>
  </si>
  <si>
    <t>https://sunrisescience.com/shop/growth-media/amino-acid-supplement-mixtures/csm-formulations/csm-ade-trp-powder-10-grams/</t>
  </si>
  <si>
    <t>CSM-Ade Powder</t>
  </si>
  <si>
    <t>1029-010</t>
  </si>
  <si>
    <t>https://sunrisescience.com/shop/growth-media/amino-acid-supplement-mixtures/csm-formulations/csm-ade-powder-10-grams/</t>
  </si>
  <si>
    <t>1029-100</t>
  </si>
  <si>
    <t>https://sunrisescience.com/shop/growth-media/amino-acid-supplement-mixtures/csm-formulations/csm-ade-powder-100-grams/</t>
  </si>
  <si>
    <t>CSM-His-Leu-Trp w/ Ade40 Powder</t>
  </si>
  <si>
    <t>1030-010</t>
  </si>
  <si>
    <t>https://sunrisescience.com/shop/growth-media/amino-acid-supplement-mixtures/csm-formulations/csm-his-leu-trp-w-ade40-powder-10-grams/</t>
  </si>
  <si>
    <t>CSM-Arg Powder</t>
  </si>
  <si>
    <t>1031-010</t>
  </si>
  <si>
    <t>https://sunrisescience.com/shop/growth-media/amino-acid-supplement-mixtures/csm-formulations/csm-arg-powder-10-grams/</t>
  </si>
  <si>
    <t>1031-100</t>
  </si>
  <si>
    <t>https://sunrisescience.com/shop/growth-media/amino-acid-supplement-mixtures/csm-formulations/csm-arg-powder-100-grams/</t>
  </si>
  <si>
    <t>CSM-Lys Powder</t>
  </si>
  <si>
    <t>1032-010</t>
  </si>
  <si>
    <t>https://sunrisescience.com/shop/growth-media/amino-acid-supplement-mixtures/csm-formulations/csm-lys-powder-10-grams/</t>
  </si>
  <si>
    <t>1032-100</t>
  </si>
  <si>
    <t>https://sunrisescience.com/shop/growth-media/amino-acid-supplement-mixtures/csm-formulations/csm-lys-powder-100-grams/</t>
  </si>
  <si>
    <t>CSM-Leu w/ Ade5 Powder</t>
  </si>
  <si>
    <t>1033-010</t>
  </si>
  <si>
    <t>https://sunrisescience.com/shop/growth-media/amino-acid-supplement-mixtures/csm-formulations/csm-leu-w-ade5-powder-10-grams/</t>
  </si>
  <si>
    <t>CSM-Arg-His Powder</t>
  </si>
  <si>
    <t>1034-010</t>
  </si>
  <si>
    <t>https://sunrisescience.com/shop/growth-media/amino-acid-supplement-mixtures/csm-formulations/csm-arg-his-powder-10-grams/</t>
  </si>
  <si>
    <t>1034-100</t>
  </si>
  <si>
    <t>https://sunrisescience.com/shop/growth-media/amino-acid-supplement-mixtures/csm-formulations/csm-arg-his-powder-100-grams/</t>
  </si>
  <si>
    <t>CSM-Lys-Met Powder</t>
  </si>
  <si>
    <t>1035-010</t>
  </si>
  <si>
    <t>https://sunrisescience.com/shop/growth-media/amino-acid-supplement-mixtures/csm-formulations/csm-lys-met-powder-10-grams/</t>
  </si>
  <si>
    <t>1035-100</t>
  </si>
  <si>
    <t>https://sunrisescience.com/shop/growth-media/amino-acid-supplement-mixtures/csm-formulations/csm-lys-met-powder-100-grams/</t>
  </si>
  <si>
    <t>CSM-Ade-Ura Powder</t>
  </si>
  <si>
    <t>1036-010</t>
  </si>
  <si>
    <t>https://sunrisescience.com/shop/growth-media/amino-acid-supplement-mixtures/csm-formulations/csm-ade-ura-powder-10-grams/</t>
  </si>
  <si>
    <t>CSM-Ade-Leu Powder</t>
  </si>
  <si>
    <t>1037-010</t>
  </si>
  <si>
    <t>https://sunrisescience.com/shop/growth-media/amino-acid-supplement-mixtures/csm-formulations/csm-ade-leu-powder-10-grams/</t>
  </si>
  <si>
    <t>CSM-Leu-Ura Powder</t>
  </si>
  <si>
    <t>1038-010</t>
  </si>
  <si>
    <t>https://sunrisescience.com/shop/growth-media/amino-acid-supplement-mixtures/csm-formulations/csm-leu-ura-powder-10-grams/</t>
  </si>
  <si>
    <t>CSM-Arg-His-Ura Powder</t>
  </si>
  <si>
    <t>1039-010</t>
  </si>
  <si>
    <t>https://sunrisescience.com/shop/growth-media/amino-acid-supplement-mixtures/csm-formulations/csm-arg-his-ura-powder-10-grams/</t>
  </si>
  <si>
    <t>CSM-Arg-His-Lys Powder</t>
  </si>
  <si>
    <t>1040-010</t>
  </si>
  <si>
    <t>https://sunrisescience.com/shop/growth-media/amino-acid-supplement-mixtures/csm-formulations/csm-arg-his-lys-powder-10-grams/</t>
  </si>
  <si>
    <t>1040-100</t>
  </si>
  <si>
    <t>https://sunrisescience.com/shop/growth-media/amino-acid-supplement-mixtures/csm-formulations/csm-arg-his-lys-powder-100-grams/</t>
  </si>
  <si>
    <t>CSM-Arg-Leu-Ura Powder</t>
  </si>
  <si>
    <t>1041-010</t>
  </si>
  <si>
    <t>https://sunrisescience.com/shop/growth-media/amino-acid-supplement-mixtures/csm-formulations/csm-arg-leu-ura-powder-10-grams/</t>
  </si>
  <si>
    <t>CSM-Arg-Leu Powder</t>
  </si>
  <si>
    <t>1042-010</t>
  </si>
  <si>
    <t>https://sunrisescience.com/shop/growth-media/amino-acid-supplement-mixtures/csm-formulations/csm-arg-leu-powder-10-grams/</t>
  </si>
  <si>
    <t>CSM-Leu-Lys Powder</t>
  </si>
  <si>
    <t>1043-010</t>
  </si>
  <si>
    <t>https://sunrisescience.com/shop/growth-media/amino-acid-supplement-mixtures/csm-formulations/csm-leu-lys-powder-10-grams/</t>
  </si>
  <si>
    <t>CSM-His-Leu-Lys Powder</t>
  </si>
  <si>
    <t>1044-010</t>
  </si>
  <si>
    <t>https://sunrisescience.com/shop/growth-media/amino-acid-supplement-mixtures/csm-formulations/csm-his-leu-lys-powder-10-grams/</t>
  </si>
  <si>
    <t>CSM-Thr Powder</t>
  </si>
  <si>
    <t>1045-010</t>
  </si>
  <si>
    <t>https://sunrisescience.com/shop/growth-media/amino-acid-supplement-mixtures/csm-formulations/csm-thr-powder-10-grams/</t>
  </si>
  <si>
    <t>CSM-Asp Powder</t>
  </si>
  <si>
    <t>1046-010</t>
  </si>
  <si>
    <t>https://sunrisescience.com/shop/growth-media/amino-acid-supplement-mixtures/csm-formulations/csm-asp-powder-10-grams/</t>
  </si>
  <si>
    <t>CSM-Tyr Powder</t>
  </si>
  <si>
    <t>1047-010</t>
  </si>
  <si>
    <t>https://sunrisescience.com/shop/growth-media/amino-acid-supplement-mixtures/csm-formulations/csm-tyr-powder-10-grams/</t>
  </si>
  <si>
    <t>CSM-Ile Powder</t>
  </si>
  <si>
    <t>1048-010</t>
  </si>
  <si>
    <t>https://sunrisescience.com/shop/growth-media/amino-acid-supplement-mixtures/csm-formulations/csm-ile-powder-10-grams/</t>
  </si>
  <si>
    <t>CSM-Val Powder</t>
  </si>
  <si>
    <t>1049-010</t>
  </si>
  <si>
    <t>https://sunrisescience.com/shop/growth-media/amino-acid-supplement-mixtures/csm-formulations/csm-val-powder-10-grams/</t>
  </si>
  <si>
    <t>CSM-Phe Powder</t>
  </si>
  <si>
    <t>1050-010</t>
  </si>
  <si>
    <t>https://sunrisescience.com/shop/growth-media/amino-acid-supplement-mixtures/csm-formulations/csm-phe-powder-10-grams/</t>
  </si>
  <si>
    <t>CSM-Arg-His-Leu-Trp-Ura Powder</t>
  </si>
  <si>
    <t>1051-010</t>
  </si>
  <si>
    <t>https://sunrisescience.com/shop/growth-media/amino-acid-supplement-mixtures/csm-formulations/csm-arg-his-leu-trp-ura-powder-10-grams/</t>
  </si>
  <si>
    <t>1051-100</t>
  </si>
  <si>
    <t>https://sunrisescience.com/shop/growth-media/amino-acid-supplement-mixtures/csm-formulations/csm-arg-his-leu-trp-ura-powder-100-grams/</t>
  </si>
  <si>
    <t>CSM-Ade-Arg-His-Leu-Trp Powder</t>
  </si>
  <si>
    <t>1052-010</t>
  </si>
  <si>
    <t>https://sunrisescience.com/shop/growth-media/amino-acid-supplement-mixtures/csm-formulations/csm-ade-arg-his-leu-trp-powder-10-grams/</t>
  </si>
  <si>
    <t>CSM-His-Tyr Powder</t>
  </si>
  <si>
    <t>1053-010</t>
  </si>
  <si>
    <t>https://sunrisescience.com/shop/growth-media/amino-acid-supplement-mixtures/csm-formulations/csm-his-tyr-powder-10-grams/</t>
  </si>
  <si>
    <t>CSM-Lys-Trp Powder</t>
  </si>
  <si>
    <t>1054-010</t>
  </si>
  <si>
    <t>https://sunrisescience.com/shop/growth-media/amino-acid-supplement-mixtures/csm-formulations/csm-lys-trp-powder-10-grams/</t>
  </si>
  <si>
    <t>CSM-Phe-Tyr Powder</t>
  </si>
  <si>
    <t>1055-010</t>
  </si>
  <si>
    <t>https://sunrisescience.com/shop/growth-media/amino-acid-supplement-mixtures/csm-formulations/csm-phe-tyr-powder-10-grams/</t>
  </si>
  <si>
    <t>1055-100</t>
  </si>
  <si>
    <t>https://sunrisescience.com/shop/growth-media/amino-acid-supplement-mixtures/csm-formulations/csm-phe-tyr-powder-100-grams/</t>
  </si>
  <si>
    <t>CSM-Ile-Val Powder</t>
  </si>
  <si>
    <t>1056-010</t>
  </si>
  <si>
    <t>https://sunrisescience.com/shop/growth-media/amino-acid-supplement-mixtures/csm-formulations/csm-ile-val-powder-10-grams/</t>
  </si>
  <si>
    <t>CSM-Ade-His-Ura Powder</t>
  </si>
  <si>
    <t>1057-010</t>
  </si>
  <si>
    <t>https://sunrisescience.com/shop/growth-media/amino-acid-supplement-mixtures/csm-formulations/csm-ade-his-ura-powder-10-grams/</t>
  </si>
  <si>
    <t>CSM-Ile-Ura Powder</t>
  </si>
  <si>
    <t>1058-010</t>
  </si>
  <si>
    <t>https://sunrisescience.com/shop/growth-media/amino-acid-supplement-mixtures/csm-formulations/csm-ile-ura-powder-10-grams/</t>
  </si>
  <si>
    <t>CSM-Leu-Lys-Ura Powder</t>
  </si>
  <si>
    <t>1059-010</t>
  </si>
  <si>
    <t>https://sunrisescience.com/shop/growth-media/amino-acid-supplement-mixtures/csm-formulations/csm-leu-lys-ura-powder-10-grams/</t>
  </si>
  <si>
    <t>1059-100</t>
  </si>
  <si>
    <t>https://sunrisescience.com/shop/growth-media/amino-acid-supplement-mixtures/csm-formulations/csm-leu-lys-ura-powder-100-grams/</t>
  </si>
  <si>
    <t>CSM w/ Ade6 Powder</t>
  </si>
  <si>
    <t>1060-010</t>
  </si>
  <si>
    <t>https://sunrisescience.com/shop/growth-media/amino-acid-supplement-mixtures/csm-formulations/csm-w-ade6-powder-10-grams/</t>
  </si>
  <si>
    <t>CSM-Arg-Lys-Met Powder</t>
  </si>
  <si>
    <t>1077-010</t>
  </si>
  <si>
    <t>https://sunrisescience.com/shop/growth-media/amino-acid-supplement-mixtures/csm-formulations/csm-arg-lys-met-powder-10-grams/</t>
  </si>
  <si>
    <t>CSM-Arg-Leu-Trp Powder</t>
  </si>
  <si>
    <t>1078-010</t>
  </si>
  <si>
    <t>https://sunrisescience.com/shop/growth-media/amino-acid-supplement-mixtures/csm-formulations/csm-arg-leu-trp-powder-10-grams/</t>
  </si>
  <si>
    <t>CSM-Arg-Trp Powder</t>
  </si>
  <si>
    <t>1079-010</t>
  </si>
  <si>
    <t>https://sunrisescience.com/shop/growth-media/amino-acid-supplement-mixtures/csm-formulations/csm-arg-trp-powder-10-grams/</t>
  </si>
  <si>
    <t>CSM-Arg-Trp-Ura Powder</t>
  </si>
  <si>
    <t>1080-010</t>
  </si>
  <si>
    <t>https://sunrisescience.com/shop/growth-media/amino-acid-supplement-mixtures/csm-formulations/csm-arg-trp-ura-powder-10-grams/</t>
  </si>
  <si>
    <t>CSM-Arg-Met-Ura Powder</t>
  </si>
  <si>
    <t>1081-010</t>
  </si>
  <si>
    <t>https://sunrisescience.com/shop/growth-media/amino-acid-supplement-mixtures/csm-formulations/csm-arg-met-ura-powder-10-grams/</t>
  </si>
  <si>
    <t>CSM-Arg-Lys-Ura Powder</t>
  </si>
  <si>
    <t>1082-010</t>
  </si>
  <si>
    <t>https://sunrisescience.com/shop/growth-media/amino-acid-supplement-mixtures/csm-formulations/csm-arg-lys-ura-powder-10-grams/</t>
  </si>
  <si>
    <t>CSM-Leu-Lys-Trp Powder</t>
  </si>
  <si>
    <t>1083-010</t>
  </si>
  <si>
    <t>https://sunrisescience.com/shop/growth-media/amino-acid-supplement-mixtures/csm-formulations/csm-leu-lys-trp-powder-10-grams/</t>
  </si>
  <si>
    <t>CSM-Ade-Leu-Trp-Ura Powder</t>
  </si>
  <si>
    <t>1084-010</t>
  </si>
  <si>
    <t>https://sunrisescience.com/shop/growth-media/amino-acid-supplement-mixtures/csm-formulations/csm-ade-leu-trp-ura-powder-10-grams/</t>
  </si>
  <si>
    <t>CSM-Ade-His-Leu-Trp-Ura Powder</t>
  </si>
  <si>
    <t>1085-010</t>
  </si>
  <si>
    <t>https://sunrisescience.com/shop/growth-media/amino-acid-supplement-mixtures/csm-formulations/csm-ade-his-leu-trp-ura-powder-10-grams/</t>
  </si>
  <si>
    <t>1085-100</t>
  </si>
  <si>
    <t>https://sunrisescience.com/shop/growth-media/amino-acid-supplement-mixtures/csm-formulations/csm-ade-his-leu-trp-ura-powder-100-grams/</t>
  </si>
  <si>
    <t>CSM-His-Leu-Lys-Trp-Ura Powder</t>
  </si>
  <si>
    <t>1086-010</t>
  </si>
  <si>
    <t>https://sunrisescience.com/shop/growth-media/amino-acid-supplement-mixtures/csm-formulations/csm-his-leu-lys-trp-ura-powder-10-grams/</t>
  </si>
  <si>
    <t>1086-100</t>
  </si>
  <si>
    <t>https://sunrisescience.com/shop/growth-media/amino-acid-supplement-mixtures/csm-formulations/csm-his-leu-lys-trp-ura-powder-100-grams/</t>
  </si>
  <si>
    <t>CSM-Ade-His-Leu-Ura Powder</t>
  </si>
  <si>
    <t>1087-010</t>
  </si>
  <si>
    <t>https://sunrisescience.com/shop/growth-media/amino-acid-supplement-mixtures/csm-formulations/csm-ade-his-leu-ura-powder-10-grams/</t>
  </si>
  <si>
    <t>1087-100</t>
  </si>
  <si>
    <t>https://sunrisescience.com/shop/growth-media/amino-acid-supplement-mixtures/csm-formulations/csm-ade-his-leu-ura-powder-100-grams/</t>
  </si>
  <si>
    <t>CSM-His-Lys-Trp-Ura Powder</t>
  </si>
  <si>
    <t>1088-010</t>
  </si>
  <si>
    <t>https://sunrisescience.com/shop/growth-media/amino-acid-supplement-mixtures/csm-formulations/csm-his-lys-trp-ura-powder-10-grams/</t>
  </si>
  <si>
    <t>CSM-Ade-Trp-Ura Powder</t>
  </si>
  <si>
    <t>1089-010</t>
  </si>
  <si>
    <t>https://sunrisescience.com/shop/growth-media/amino-acid-supplement-mixtures/csm-formulations/csm-ade-trp-ura-powder-10-grams/</t>
  </si>
  <si>
    <t>1089-100</t>
  </si>
  <si>
    <t>https://sunrisescience.com/shop/growth-media/amino-acid-supplement-mixtures/csm-formulations/csm-ade-trp-ura-powder-100-grams/</t>
  </si>
  <si>
    <t>CSM-His-Lys Powder</t>
  </si>
  <si>
    <t>1090-010</t>
  </si>
  <si>
    <t>https://sunrisescience.com/shop/growth-media/amino-acid-supplement-mixtures/csm-formulations/csm-his-lys-powder-10-grams/</t>
  </si>
  <si>
    <t>CSM-His-Leu-Lys-Trp Powder</t>
  </si>
  <si>
    <t>1091-010</t>
  </si>
  <si>
    <t>https://sunrisescience.com/shop/growth-media/amino-acid-supplement-mixtures/csm-formulations/csm-his-leu-lys-trp-powder-10-grams/</t>
  </si>
  <si>
    <t>CSM-Met-Ura Powder</t>
  </si>
  <si>
    <t>1092-010</t>
  </si>
  <si>
    <t>https://sunrisescience.com/shop/growth-media/amino-acid-supplement-mixtures/csm-formulations/csm-met-ura-powder-10-grams/</t>
  </si>
  <si>
    <t>CSM-Leu-Met Powder</t>
  </si>
  <si>
    <t>1093-010</t>
  </si>
  <si>
    <t>https://sunrisescience.com/shop/growth-media/amino-acid-supplement-mixtures/csm-formulations/csm-leu-met-powder-10-grams/</t>
  </si>
  <si>
    <t>1093-100</t>
  </si>
  <si>
    <t>https://sunrisescience.com/shop/growth-media/amino-acid-supplement-mixtures/csm-formulations/csm-leu-met-powder-100-grams/</t>
  </si>
  <si>
    <t>CSM-His-Leu-Met-Trp Powder</t>
  </si>
  <si>
    <t>1094-010</t>
  </si>
  <si>
    <t>https://sunrisescience.com/shop/growth-media/amino-acid-supplement-mixtures/csm-formulations/csm-his-leu-met-trp-powder-10-grams/</t>
  </si>
  <si>
    <t>CSM-His-Leu-Met-Trp-Ura Powder</t>
  </si>
  <si>
    <t>1095-010</t>
  </si>
  <si>
    <t>https://sunrisescience.com/shop/growth-media/amino-acid-supplement-mixtures/csm-formulations/csm-his-leu-met-trp-ura-powder-10-grams/</t>
  </si>
  <si>
    <t>CSM-Ade-Met-Trp-Ura Powder</t>
  </si>
  <si>
    <t>1096-010</t>
  </si>
  <si>
    <t>https://sunrisescience.com/shop/growth-media/amino-acid-supplement-mixtures/csm-formulations/csm-ade-met-trp-ura-powder-10-grams/</t>
  </si>
  <si>
    <t>CSM-Leu-Met-Trp-Ura Powder</t>
  </si>
  <si>
    <t>1097-010</t>
  </si>
  <si>
    <t>https://sunrisescience.com/shop/growth-media/amino-acid-supplement-mixtures/csm-formulations/csm-leu-met-trp-ura-powder-10-grams/</t>
  </si>
  <si>
    <t>CSM-Arg-Met Powder</t>
  </si>
  <si>
    <t>1098-010</t>
  </si>
  <si>
    <t>https://sunrisescience.com/shop/growth-media/amino-acid-supplement-mixtures/csm-formulations/csm-arg-met-powder-10-grams/</t>
  </si>
  <si>
    <t>CSM-His-Met Powder</t>
  </si>
  <si>
    <t>1099-010</t>
  </si>
  <si>
    <t>https://sunrisescience.com/shop/growth-media/amino-acid-supplement-mixtures/csm-formulations/csm-his-met-powder-10-grams/</t>
  </si>
  <si>
    <t>CSM-His-Met-Ura Powder</t>
  </si>
  <si>
    <t>1100-010</t>
  </si>
  <si>
    <t>https://sunrisescience.com/shop/growth-media/amino-acid-supplement-mixtures/csm-formulations/csm-his-met-ura-powder-10-grams/</t>
  </si>
  <si>
    <t>CSM-Leu w/ Ade40 Powder</t>
  </si>
  <si>
    <t>1101-010</t>
  </si>
  <si>
    <t>https://sunrisescience.com/shop/growth-media/amino-acid-supplement-mixtures/csm-formulations/csm-leu-w-ade40-powder-10-grams/</t>
  </si>
  <si>
    <t>1101-100</t>
  </si>
  <si>
    <t>https://sunrisescience.com/shop/growth-media/amino-acid-supplement-mixtures/csm-formulations/csm-leu-w-ade40-powder-100-grams/</t>
  </si>
  <si>
    <t>CSM-Trp w/ Ade40 Powder</t>
  </si>
  <si>
    <t>1102-010</t>
  </si>
  <si>
    <t>https://sunrisescience.com/shop/growth-media/amino-acid-supplement-mixtures/csm-formulations/csm-trp-w-ade40-powder-10-grams/</t>
  </si>
  <si>
    <t>CSM-Ura w/ Ade40 Powder</t>
  </si>
  <si>
    <t>1103-010</t>
  </si>
  <si>
    <t>https://sunrisescience.com/shop/growth-media/amino-acid-supplement-mixtures/csm-formulations/csm-ura-w-ade40-powder-10-grams/</t>
  </si>
  <si>
    <t>1103-100</t>
  </si>
  <si>
    <t>https://sunrisescience.com/shop/growth-media/amino-acid-supplement-mixtures/csm-formulations/csm-ura-w-ade40-powder-100-grams/</t>
  </si>
  <si>
    <t>CSM-Ura w/ Ade20 Powder</t>
  </si>
  <si>
    <t>1104-010</t>
  </si>
  <si>
    <t>https://sunrisescience.com/shop/growth-media/amino-acid-supplement-mixtures/csm-formulations/csm-ura-w-ade20-powder-10-grams/</t>
  </si>
  <si>
    <t>1104-100</t>
  </si>
  <si>
    <t>https://sunrisescience.com/shop/growth-media/amino-acid-supplement-mixtures/csm-formulations/csm-ura-w-ade20-powder-100-grams/</t>
  </si>
  <si>
    <t>CSM-His-Leu w/ Ade40 Powder</t>
  </si>
  <si>
    <t>1110-010</t>
  </si>
  <si>
    <t>https://sunrisescience.com/shop/growth-media/amino-acid-supplement-mixtures/csm-formulations/csm-his-leu-w-ade40-powder-10-grams/</t>
  </si>
  <si>
    <t>CSM-His-Trp w/ Ade40 Powder</t>
  </si>
  <si>
    <t>1111-010</t>
  </si>
  <si>
    <t>https://sunrisescience.com/shop/growth-media/amino-acid-supplement-mixtures/csm-formulations/csm-his-trp-w-ade40-powder-10-grams/</t>
  </si>
  <si>
    <t>CSM-His-Ura w/ Ade40 Powder</t>
  </si>
  <si>
    <t>1112-010</t>
  </si>
  <si>
    <t>https://sunrisescience.com/shop/growth-media/amino-acid-supplement-mixtures/csm-formulations/csm-his-ura-w-ade40-powder-10-grams/</t>
  </si>
  <si>
    <t>1112-100</t>
  </si>
  <si>
    <t>https://sunrisescience.com/shop/growth-media/amino-acid-supplement-mixtures/csm-formulations/csm-his-ura-w-ade40-powder-100-grams/</t>
  </si>
  <si>
    <t>CSM-Leu-Ura w/ Ade40 Powder</t>
  </si>
  <si>
    <t>1113-010</t>
  </si>
  <si>
    <t>https://sunrisescience.com/shop/growth-media/amino-acid-supplement-mixtures/csm-formulations/csm-leu-ura-w-ade40-powder-10-grams/</t>
  </si>
  <si>
    <t>CSM-Trp-Ura w/ Ade40 Powder</t>
  </si>
  <si>
    <t>1114-010</t>
  </si>
  <si>
    <t>https://sunrisescience.com/shop/growth-media/amino-acid-supplement-mixtures/csm-formulations/csm-trp-ura-w-ade40-powder-10-grams/</t>
  </si>
  <si>
    <t>CSM-Leu-Trp w/ Ade40 Powder</t>
  </si>
  <si>
    <t>1115-010</t>
  </si>
  <si>
    <t>https://sunrisescience.com/shop/growth-media/amino-acid-supplement-mixtures/csm-formulations/csm-leu-trp-w-ade40-powder-10-grams/</t>
  </si>
  <si>
    <t>CSM-Trp w/ Ade20 Powder</t>
  </si>
  <si>
    <t>1116-010</t>
  </si>
  <si>
    <t>https://sunrisescience.com/shop/growth-media/amino-acid-supplement-mixtures/csm-formulations/csm-trp-w-ade20-powder-10-grams/</t>
  </si>
  <si>
    <t>CSM-Leu w/ Ade20 Powder</t>
  </si>
  <si>
    <t>1117-010</t>
  </si>
  <si>
    <t>https://sunrisescience.com/shop/growth-media/amino-acid-supplement-mixtures/csm-formulations/csm-leu-w-ade20-powder-10-grams/</t>
  </si>
  <si>
    <t>1117-100</t>
  </si>
  <si>
    <t>https://sunrisescience.com/shop/growth-media/amino-acid-supplement-mixtures/csm-formulations/csm-leu-w-ade20-powder-100-grams/</t>
  </si>
  <si>
    <t>CSM-His w/ Ade20 Powder</t>
  </si>
  <si>
    <t>1123-010</t>
  </si>
  <si>
    <t>https://sunrisescience.com/shop/growth-media/amino-acid-supplement-mixtures/csm-formulations/csm-his-w-ade20-powder-10-grams/</t>
  </si>
  <si>
    <t>1123-100</t>
  </si>
  <si>
    <t>https://sunrisescience.com/shop/growth-media/amino-acid-supplement-mixtures/csm-formulations/csm-his-w-ade20-powder-100-grams/</t>
  </si>
  <si>
    <t>CSM w/ Ade20 Powder</t>
  </si>
  <si>
    <t>1128-010</t>
  </si>
  <si>
    <t>https://sunrisescience.com/shop/growth-media/amino-acid-supplement-mixtures/csm-formulations/csm-w-ade20-powder-10-grams/</t>
  </si>
  <si>
    <t>1128-100</t>
  </si>
  <si>
    <t>https://sunrisescience.com/shop/growth-media/amino-acid-supplement-mixtures/csm-formulations/csm-w-ade20-powder-100-grams/</t>
  </si>
  <si>
    <t>CSM-Ade-Lys Powder</t>
  </si>
  <si>
    <t>1129-010</t>
  </si>
  <si>
    <t>https://sunrisescience.com/shop/growth-media/amino-acid-supplement-mixtures/csm-formulations/csm-ade-lys-powder-10-grams/</t>
  </si>
  <si>
    <t>CSM-Ade-Leu-Ura Powder</t>
  </si>
  <si>
    <t>1133-010</t>
  </si>
  <si>
    <t>https://sunrisescience.com/shop/growth-media/amino-acid-supplement-mixtures/csm-formulations/csm-ade-leu-ura-powder-10-grams/</t>
  </si>
  <si>
    <t>CSM-Ade-His-Leu-Lys Powder</t>
  </si>
  <si>
    <t>1134-010</t>
  </si>
  <si>
    <t>https://sunrisescience.com/shop/growth-media/amino-acid-supplement-mixtures/csm-formulations/csm-ade-his-leu-lys-powder-10-grams/</t>
  </si>
  <si>
    <t>CSM-Ade-His-Leu-Lys-Trp-Ura Powder</t>
  </si>
  <si>
    <t>1135-010</t>
  </si>
  <si>
    <t>https://sunrisescience.com/shop/growth-media/amino-acid-supplement-mixtures/csm-formulations/csm-ade-his-leu-lys-trp-ura-powder-10-grams/</t>
  </si>
  <si>
    <t>1135-100</t>
  </si>
  <si>
    <t>https://sunrisescience.com/shop/growth-media/amino-acid-supplement-mixtures/csm-formulations/csm-ade-his-leu-lys-trp-ura-powder-100-grams/</t>
  </si>
  <si>
    <t>CSM-Ade-His-Leu-Lys-Trp Powder</t>
  </si>
  <si>
    <t>1136-010</t>
  </si>
  <si>
    <t>https://sunrisescience.com/shop/growth-media/amino-acid-supplement-mixtures/csm-formulations/csm-ade-his-leu-lys-trp-powder-10-grams/</t>
  </si>
  <si>
    <t>CSM-Ade-His-Leu-Met-Trp Powder</t>
  </si>
  <si>
    <t>1137-010</t>
  </si>
  <si>
    <t>https://sunrisescience.com/shop/growth-media/amino-acid-supplement-mixtures/csm-formulations/csm-ade-his-leu-met-trp-powder-10-grams/</t>
  </si>
  <si>
    <t>CSM-Ade-Leu-Met Powder</t>
  </si>
  <si>
    <t>1138-010</t>
  </si>
  <si>
    <t>https://sunrisescience.com/shop/growth-media/amino-acid-supplement-mixtures/csm-formulations/csm-ade-leu-met-powder-10-grams/</t>
  </si>
  <si>
    <t>CSM-Ade-His-Met Powder</t>
  </si>
  <si>
    <t>1139-010</t>
  </si>
  <si>
    <t>https://sunrisescience.com/shop/growth-media/amino-acid-supplement-mixtures/csm-formulations/csm-ade-his-met-powder-10-grams/</t>
  </si>
  <si>
    <t>CSM-Ade-His Powder</t>
  </si>
  <si>
    <t>1140-010</t>
  </si>
  <si>
    <t>https://sunrisescience.com/shop/growth-media/amino-acid-supplement-mixtures/csm-formulations/csm-ade-his-powder-10-grams/</t>
  </si>
  <si>
    <t>CSM-Ade-His-Trp Powder</t>
  </si>
  <si>
    <t>1141-010</t>
  </si>
  <si>
    <t>https://sunrisescience.com/shop/growth-media/amino-acid-supplement-mixtures/csm-formulations/csm-ade-his-trp-powder-10-grams/</t>
  </si>
  <si>
    <t>CSM-Ade-Arg-His-Ura Powder</t>
  </si>
  <si>
    <t>1142-010</t>
  </si>
  <si>
    <t>https://sunrisescience.com/shop/growth-media/amino-acid-supplement-mixtures/csm-formulations/csm-ade-arg-his-ura-powder-10-grams/</t>
  </si>
  <si>
    <t>CSM-Arg-Leu-Lys-Ura Powder</t>
  </si>
  <si>
    <t>1143-010</t>
  </si>
  <si>
    <t>https://sunrisescience.com/shop/growth-media/amino-acid-supplement-mixtures/csm-formulations/csm-arg-leu-lys-ura-powder-10-grams/</t>
  </si>
  <si>
    <t>CSM-His-Leu-Met Powder</t>
  </si>
  <si>
    <t>1144-010</t>
  </si>
  <si>
    <t>https://sunrisescience.com/shop/growth-media/amino-acid-supplement-mixtures/csm-formulations/csm-his-leu-met-powder-10-grams/</t>
  </si>
  <si>
    <t>CSM-His-Leu-Met-Ura Powder</t>
  </si>
  <si>
    <t>1145-010</t>
  </si>
  <si>
    <t>https://sunrisescience.com/shop/growth-media/amino-acid-supplement-mixtures/csm-formulations/csm-his-leu-met-ura-powder-10-grams/</t>
  </si>
  <si>
    <t>1145-100</t>
  </si>
  <si>
    <t>https://sunrisescience.com/shop/growth-media/amino-acid-supplement-mixtures/csm-formulations/csm-his-leu-met-ura-powder-100-grams/</t>
  </si>
  <si>
    <t>CSM-Leu-Met-Ura Powder</t>
  </si>
  <si>
    <t>1146-010</t>
  </si>
  <si>
    <t>https://sunrisescience.com/shop/growth-media/amino-acid-supplement-mixtures/csm-formulations/csm-leu-met-ura-powder-10-grams/</t>
  </si>
  <si>
    <t>CSM-His-Met-Trp-Ura Powder</t>
  </si>
  <si>
    <t>1147-010</t>
  </si>
  <si>
    <t>https://sunrisescience.com/shop/growth-media/amino-acid-supplement-mixtures/csm-formulations/csm-his-met-trp-ura-powder-10-grams/</t>
  </si>
  <si>
    <t>CSM-Met-Trp-Ura Powder</t>
  </si>
  <si>
    <t>1149-010</t>
  </si>
  <si>
    <t>https://sunrisescience.com/shop/growth-media/amino-acid-supplement-mixtures/csm-formulations/csm-met-trp-ura-powder-10-grams/</t>
  </si>
  <si>
    <t>CSM-His-Leu-Lys-Met-Trp-Ura Powder</t>
  </si>
  <si>
    <t>1150-010</t>
  </si>
  <si>
    <t>https://sunrisescience.com/shop/growth-media/amino-acid-supplement-mixtures/csm-formulations/csm-his-leu-lys-met-trp-ura-powder-10-grams/</t>
  </si>
  <si>
    <t>1150-100</t>
  </si>
  <si>
    <t>https://sunrisescience.com/shop/growth-media/amino-acid-supplement-mixtures/csm-formulations/csm-his-leu-lys-met-trp-ura-powder-100-grams/</t>
  </si>
  <si>
    <t>CSM-His-Met-Trp Powder</t>
  </si>
  <si>
    <t>1151-010</t>
  </si>
  <si>
    <t>https://sunrisescience.com/shop/growth-media/amino-acid-supplement-mixtures/csm-formulations/csm-his-met-trp-powder-10-grams/</t>
  </si>
  <si>
    <t>CSM-Arg-His-Lys-Ura Powder</t>
  </si>
  <si>
    <t>1154-010</t>
  </si>
  <si>
    <t>https://sunrisescience.com/shop/growth-media/amino-acid-supplement-mixtures/csm-formulations/csm-arg-his-lys-ura-powder-10-grams/</t>
  </si>
  <si>
    <t>CSM-His-Lys-Ura Powder</t>
  </si>
  <si>
    <t>1155-010</t>
  </si>
  <si>
    <t>https://sunrisescience.com/shop/growth-media/amino-acid-supplement-mixtures/csm-formulations/csm-his-lys-ura-powder-10-grams/</t>
  </si>
  <si>
    <t>CSM-His-Lys-Trp Powder</t>
  </si>
  <si>
    <t>1156-010</t>
  </si>
  <si>
    <t>https://sunrisescience.com/shop/growth-media/amino-acid-supplement-mixtures/csm-formulations/csm-his-lys-trp-powder-10-grams/</t>
  </si>
  <si>
    <t>CSM-Lys-Trp-Ura Powder</t>
  </si>
  <si>
    <t>1157-010</t>
  </si>
  <si>
    <t>https://sunrisescience.com/shop/growth-media/amino-acid-supplement-mixtures/csm-formulations/csm-lys-trp-ura-powder-10-grams/</t>
  </si>
  <si>
    <t>CSM-Leu-Lys-Trp-Ura Powder</t>
  </si>
  <si>
    <t>1158-010</t>
  </si>
  <si>
    <t>https://sunrisescience.com/shop/growth-media/amino-acid-supplement-mixtures/csm-formulations/csm-leu-lys-trp-ura-powder-10-grams/</t>
  </si>
  <si>
    <t>CSM-Ade-Arg-His-Leu-Trp-Ura Powder</t>
  </si>
  <si>
    <t>1159-010</t>
  </si>
  <si>
    <t>https://sunrisescience.com/shop/growth-media/amino-acid-supplement-mixtures/csm-formulations/csm-ade-arg-his-leu-trp-ura-powder-10-grams/</t>
  </si>
  <si>
    <t>1159-100</t>
  </si>
  <si>
    <t>https://sunrisescience.com/shop/growth-media/amino-acid-supplement-mixtures/csm-formulations/csm-ade-arg-his-leu-trp-ura-powder-100-grams/</t>
  </si>
  <si>
    <t>CSM-Ade-Arg-His-Leu-Lys-Trp-Ura Powder</t>
  </si>
  <si>
    <t>1160-100</t>
  </si>
  <si>
    <t>https://sunrisescience.com/shop/growth-media/amino-acid-supplement-mixtures/csm-formulations/csm-ade-arg-his-leu-lys-trp-ura-powder-100-grams/</t>
  </si>
  <si>
    <t>CSM-Leu-Thr-Trp-Ura Powder</t>
  </si>
  <si>
    <t>1169-010</t>
  </si>
  <si>
    <t>https://sunrisescience.com/shop/growth-media/amino-acid-supplement-mixtures/csm-formulations/csm-leu-thr-trp-ura-powder-10-grams/</t>
  </si>
  <si>
    <t>CSM-Leu-Thr-Trp Powder</t>
  </si>
  <si>
    <t>1170-010</t>
  </si>
  <si>
    <t>https://sunrisescience.com/shop/growth-media/amino-acid-supplement-mixtures/csm-formulations/csm-leu-thr-trp-powder-10-grams/</t>
  </si>
  <si>
    <t>CSM-His-Tyr-Ura Powder</t>
  </si>
  <si>
    <t>1171-100</t>
  </si>
  <si>
    <t>https://sunrisescience.com/shop/growth-media/amino-acid-supplement-mixtures/csm-formulations/csm-his-tyr-ura-powder-100-grams/</t>
  </si>
  <si>
    <t>CSM-Ade-Met-Ura Powder</t>
  </si>
  <si>
    <t>1197-010</t>
  </si>
  <si>
    <t>https://sunrisescience.com/shop/growth-media/amino-acid-supplement-mixtures/csm-formulations/csm-ade-met-ura-powder-10-grams/</t>
  </si>
  <si>
    <t>CSM-Arg-Lys Powder</t>
  </si>
  <si>
    <t>1198-010</t>
  </si>
  <si>
    <t>https://sunrisescience.com/shop/growth-media/amino-acid-supplement-mixtures/csm-formulations/csm-arg-lys-powder-10-grams/</t>
  </si>
  <si>
    <t>CSM-Arg-Leu-Lys Powder</t>
  </si>
  <si>
    <t>1199-010</t>
  </si>
  <si>
    <t>https://sunrisescience.com/shop/growth-media/amino-acid-supplement-mixtures/csm-formulations/csm-arg-leu-lys-powder-10-grams/</t>
  </si>
  <si>
    <t>CSM-Arg-His-Leu-Lys Powder</t>
  </si>
  <si>
    <t>1200-010</t>
  </si>
  <si>
    <t>https://sunrisescience.com/shop/growth-media/amino-acid-supplement-mixtures/csm-formulations/csm-arg-his-leu-lys-powder-10-grams/</t>
  </si>
  <si>
    <t>CSM-Arg-His-Leu-Lys-Ura Powder</t>
  </si>
  <si>
    <t>1201-010</t>
  </si>
  <si>
    <t>https://sunrisescience.com/shop/growth-media/amino-acid-supplement-mixtures/csm-formulations/csm-arg-his-leu-lys-ura-powder-10-grams/</t>
  </si>
  <si>
    <t>1201-100</t>
  </si>
  <si>
    <t>https://sunrisescience.com/shop/growth-media/amino-acid-supplement-mixtures/csm-formulations/csm-arg-his-leu-lys-ura-powder-100-grams/</t>
  </si>
  <si>
    <t>CSM-Arg-His-Lys-Phe-Thr-Trp-Tyr-Ura Powder</t>
  </si>
  <si>
    <t>1202-010</t>
  </si>
  <si>
    <t>https://sunrisescience.com/shop/growth-media/amino-acid-supplement-mixtures/csm-formulations/csm-arg-his-lys-phe-thr-trp-tyr-ura-powder-10-grams/</t>
  </si>
  <si>
    <t>CSM-Lys-Met-Ura Powder</t>
  </si>
  <si>
    <t>1203-010</t>
  </si>
  <si>
    <t>https://sunrisescience.com/shop/growth-media/amino-acid-supplement-mixtures/csm-formulations/csm-lys-met-ura-powder-10-grams/</t>
  </si>
  <si>
    <t>CSM-Ade-His-Leu-Met-Ura Powder</t>
  </si>
  <si>
    <t>1204-010</t>
  </si>
  <si>
    <t>https://sunrisescience.com/shop/growth-media/amino-acid-supplement-mixtures/csm-formulations/csm-ade-his-leu-met-ura-powder-10-grams/</t>
  </si>
  <si>
    <t>CSM-Leu-Tyr Powder</t>
  </si>
  <si>
    <t>1205-010</t>
  </si>
  <si>
    <t>https://sunrisescience.com/shop/growth-media/amino-acid-supplement-mixtures/csm-formulations/csm-leu-tyr-powder-10-grams/</t>
  </si>
  <si>
    <t>CSM + 1mg/mL 5-FOA Powder</t>
  </si>
  <si>
    <t>1210-010</t>
  </si>
  <si>
    <t>https://sunrisescience.com/shop/growth-media/amino-acid-supplement-mixtures/csm-formulations/csm-1mgml-5-foa-powder-10-grams/</t>
  </si>
  <si>
    <t>アミノ酸サプリメント</t>
  </si>
  <si>
    <t>その他</t>
  </si>
  <si>
    <t>-</t>
  </si>
  <si>
    <t>HCD AA Pool + Inositol Powder</t>
  </si>
  <si>
    <t>50 grams</t>
  </si>
  <si>
    <t>1235-050</t>
  </si>
  <si>
    <t>https://sunrisescience.com/shop/growth-media/amino-acid-supplement-mixtures/other-formulations/hcd-aa-pool-inositol-powder-50-grams/</t>
  </si>
  <si>
    <t>HCD AA Pool-Ura + Inositol Powder</t>
  </si>
  <si>
    <t>1236-050</t>
  </si>
  <si>
    <t>https://sunrisescience.com/shop/growth-media/amino-acid-supplement-mixtures/other-formulations/hcd-aa-pool-ura-inositol-powder-50-grams/</t>
  </si>
  <si>
    <t>SC</t>
    <phoneticPr fontId="2"/>
  </si>
  <si>
    <t>SC Powder</t>
  </si>
  <si>
    <t>30 grams</t>
  </si>
  <si>
    <t>1300-030</t>
  </si>
  <si>
    <t>https://sunrisescience.com/shop/growth-media/amino-acid-supplement-mixtures/sc-formulations/sc-powder-30-grams/</t>
  </si>
  <si>
    <t>500 grams</t>
  </si>
  <si>
    <t>1300-500</t>
  </si>
  <si>
    <t>https://sunrisescience.com/shop/growth-media/amino-acid-supplement-mixtures/sc-formulations/sc-powder-500-grams/</t>
  </si>
  <si>
    <t>SC-Ade-His-Leu-Trp-Ura Powder</t>
  </si>
  <si>
    <t>1301-030</t>
  </si>
  <si>
    <t>https://sunrisescience.com/shop/growth-media/amino-acid-supplement-mixtures/sc-formulations/sc-ade-his-leu-trp-ura-powder-30-grams/</t>
  </si>
  <si>
    <t>SC-Ade Powder</t>
  </si>
  <si>
    <t>1302-030</t>
  </si>
  <si>
    <t>https://sunrisescience.com/shop/growth-media/amino-acid-supplement-mixtures/sc-formulations/sc-ade-powder-30-grams/</t>
  </si>
  <si>
    <t>SC-His Powder</t>
  </si>
  <si>
    <t>1303-030</t>
  </si>
  <si>
    <t>https://sunrisescience.com/shop/growth-media/amino-acid-supplement-mixtures/sc-formulations/sc-his-powder-30-grams/</t>
  </si>
  <si>
    <t>1303-100</t>
  </si>
  <si>
    <t>https://sunrisescience.com/shop/growth-media/amino-acid-supplement-mixtures/sc-formulations/sc-his-powder-100-grams/</t>
  </si>
  <si>
    <t>SC-Leu Powder</t>
  </si>
  <si>
    <t>1304-030</t>
  </si>
  <si>
    <t>https://sunrisescience.com/shop/growth-media/amino-acid-supplement-mixtures/sc-formulations/sc-leu-powder-30-grams/</t>
  </si>
  <si>
    <t>SC-Trp Powder</t>
  </si>
  <si>
    <t>1305-030</t>
  </si>
  <si>
    <t>https://sunrisescience.com/shop/growth-media/amino-acid-supplement-mixtures/sc-formulations/sc-trp-powder-30-grams/</t>
  </si>
  <si>
    <t>SC-Ura Powder</t>
  </si>
  <si>
    <t>1306-030</t>
  </si>
  <si>
    <t>https://sunrisescience.com/shop/growth-media/amino-acid-supplement-mixtures/sc-formulations/sc-ura-powder-30-grams/</t>
  </si>
  <si>
    <t>1306-100</t>
  </si>
  <si>
    <t>https://sunrisescience.com/shop/growth-media/amino-acid-supplement-mixtures/sc-formulations/sc-ura-powder-100-grams/</t>
  </si>
  <si>
    <t>SC-Lys Powder</t>
  </si>
  <si>
    <t>1307-030</t>
  </si>
  <si>
    <t>https://sunrisescience.com/shop/growth-media/amino-acid-supplement-mixtures/sc-formulations/sc-lys-powder-30-grams/</t>
  </si>
  <si>
    <t>SC-Gly Powder</t>
  </si>
  <si>
    <t>1308-030</t>
  </si>
  <si>
    <t>https://sunrisescience.com/shop/growth-media/amino-acid-supplement-mixtures/sc-formulations/sc-gly-powder-30-grams/</t>
  </si>
  <si>
    <t>SC-His-Ura Powder</t>
  </si>
  <si>
    <t>1309-030</t>
  </si>
  <si>
    <t>https://sunrisescience.com/shop/growth-media/amino-acid-supplement-mixtures/sc-formulations/sc-his-ura-powder-30-grams/</t>
  </si>
  <si>
    <t>SC-Ade-His Powder</t>
  </si>
  <si>
    <t>1310-030</t>
  </si>
  <si>
    <t>https://sunrisescience.com/shop/growth-media/amino-acid-supplement-mixtures/sc-formulations/sc-ade-his-powder-30-grams/</t>
  </si>
  <si>
    <t>SC-Ade-Leu  Powder</t>
  </si>
  <si>
    <t>1311-030</t>
  </si>
  <si>
    <t>https://sunrisescience.com/shop/growth-media/amino-acid-supplement-mixtures/sc-formulations/sc-ade-leu-powder-30-grams/</t>
  </si>
  <si>
    <t>SC-Ade-Trp Powder</t>
  </si>
  <si>
    <t>1312-030</t>
  </si>
  <si>
    <t>https://sunrisescience.com/shop/growth-media/amino-acid-supplement-mixtures/sc-formulations/sc-ade-trp-powder-30-grams/</t>
  </si>
  <si>
    <t>SC-Ade-Ura Powder</t>
  </si>
  <si>
    <t>1313-030</t>
  </si>
  <si>
    <t>https://sunrisescience.com/shop/growth-media/amino-acid-supplement-mixtures/sc-formulations/sc-ade-ura-powder-30-grams/</t>
  </si>
  <si>
    <t>SC-His-Leu Powder</t>
  </si>
  <si>
    <t>1314-030</t>
  </si>
  <si>
    <t>https://sunrisescience.com/shop/growth-media/amino-acid-supplement-mixtures/sc-formulations/sc-his-leu-powder-30-grams/</t>
  </si>
  <si>
    <t>SC-His-Trp Powder</t>
  </si>
  <si>
    <t>1315-030</t>
  </si>
  <si>
    <t>https://sunrisescience.com/shop/growth-media/amino-acid-supplement-mixtures/sc-formulations/sc-his-trp-powder-30-grams/</t>
  </si>
  <si>
    <t>SC-Trp-Ura Powder</t>
  </si>
  <si>
    <t>1316-030</t>
  </si>
  <si>
    <t>https://sunrisescience.com/shop/growth-media/amino-acid-supplement-mixtures/sc-formulations/sc-trp-ura-powder-30-grams/</t>
  </si>
  <si>
    <t>SC-Leu-Trp Powder</t>
  </si>
  <si>
    <t>1317-030</t>
  </si>
  <si>
    <t>https://sunrisescience.com/shop/growth-media/amino-acid-supplement-mixtures/sc-formulations/sc-leu-trp-powder-30-grams/</t>
  </si>
  <si>
    <t>SC-Leu-Ura Powder</t>
  </si>
  <si>
    <t>1318-030</t>
  </si>
  <si>
    <t>https://sunrisescience.com/shop/growth-media/amino-acid-supplement-mixtures/sc-formulations/sc-leu-ura-powder-30-grams/</t>
  </si>
  <si>
    <t>SC-Cys-Met Powder</t>
  </si>
  <si>
    <t>1319-030</t>
  </si>
  <si>
    <t>https://sunrisescience.com/shop/growth-media/amino-acid-supplement-mixtures/sc-formulations/sc-cys-met-powder-30-grams/</t>
  </si>
  <si>
    <t>SC-Ade-Leu-Ura Powder</t>
  </si>
  <si>
    <t>1320-030</t>
  </si>
  <si>
    <t>https://sunrisescience.com/shop/growth-media/amino-acid-supplement-mixtures/sc-formulations/sc-ade-leu-ura-powder-30-grams/</t>
  </si>
  <si>
    <t>SC-His-Met Powder</t>
  </si>
  <si>
    <t>1321-030</t>
  </si>
  <si>
    <t>https://sunrisescience.com/shop/growth-media/amino-acid-supplement-mixtures/sc-formulations/sc-his-met-powder-30-grams/</t>
  </si>
  <si>
    <t>SC-His-Leu-Met Powder</t>
  </si>
  <si>
    <t>1324-030</t>
  </si>
  <si>
    <t>https://sunrisescience.com/shop/growth-media/amino-acid-supplement-mixtures/sc-formulations/sc-his-leu-met-powder-30-grams/</t>
  </si>
  <si>
    <t>SC-His-Leu-Trp Powder</t>
  </si>
  <si>
    <t>1325-030</t>
  </si>
  <si>
    <t>https://sunrisescience.com/shop/growth-media/amino-acid-supplement-mixtures/sc-formulations/sc-his-leu-trp-powder-30-grams/</t>
  </si>
  <si>
    <t>SC-His-Trp-Ura Powder</t>
  </si>
  <si>
    <t>1326-030</t>
  </si>
  <si>
    <t>https://sunrisescience.com/shop/growth-media/amino-acid-supplement-mixtures/sc-formulations/sc-his-trp-ura-powder-30-grams/</t>
  </si>
  <si>
    <t>SC-His-Leu-Ura Powder</t>
  </si>
  <si>
    <t>1327-030</t>
  </si>
  <si>
    <t>https://sunrisescience.com/shop/growth-media/amino-acid-supplement-mixtures/sc-formulations/sc-his-leu-ura-powder-30-grams/</t>
  </si>
  <si>
    <t>SC-Leu-Trp-Ura Powder</t>
  </si>
  <si>
    <t>1328-030</t>
  </si>
  <si>
    <t>https://sunrisescience.com/shop/growth-media/amino-acid-supplement-mixtures/sc-formulations/sc-leu-trp-ura-powder-30-grams/</t>
  </si>
  <si>
    <t>SC-His-Lys-Ura Powder</t>
  </si>
  <si>
    <t>1329-030</t>
  </si>
  <si>
    <t>https://sunrisescience.com/shop/growth-media/amino-acid-supplement-mixtures/sc-formulations/sc-his-lys-ura-powder-30-grams/</t>
  </si>
  <si>
    <t>SC-Ade-His-Leu-Trp Powder</t>
  </si>
  <si>
    <t>1330-030</t>
  </si>
  <si>
    <t>https://sunrisescience.com/shop/growth-media/amino-acid-supplement-mixtures/sc-formulations/sc-ade-his-leu-trp-powder-30-grams/</t>
  </si>
  <si>
    <t>SC-Ade-His-Leu-Ura Powder</t>
  </si>
  <si>
    <t>1331-030</t>
  </si>
  <si>
    <t>https://sunrisescience.com/shop/growth-media/amino-acid-supplement-mixtures/sc-formulations/sc-ade-his-leu-ura-powder-30-grams/</t>
  </si>
  <si>
    <t>SC-Ade-His-Trp-Ura Powder</t>
  </si>
  <si>
    <t>1332-030</t>
  </si>
  <si>
    <t>https://sunrisescience.com/shop/growth-media/amino-acid-supplement-mixtures/sc-formulations/sc-ade-his-trp-ura-powder-30-grams/</t>
  </si>
  <si>
    <t>SC-Ade-Leu-Trp-Ura Powder</t>
  </si>
  <si>
    <t>1333-030</t>
  </si>
  <si>
    <t>https://sunrisescience.com/shop/growth-media/amino-acid-supplement-mixtures/sc-formulations/sc-ade-leu-trp-ura-powder-30-grams/</t>
  </si>
  <si>
    <t>SC-His-Leu-Trp-Ura Powder</t>
  </si>
  <si>
    <t>1334-030</t>
  </si>
  <si>
    <t>https://sunrisescience.com/shop/growth-media/amino-acid-supplement-mixtures/sc-formulations/sc-his-leu-trp-ura-powder-30-grams/</t>
  </si>
  <si>
    <t>SC-Cys-Leu-Met-Ura Powder</t>
  </si>
  <si>
    <t>1335-030</t>
  </si>
  <si>
    <t>https://sunrisescience.com/shop/growth-media/amino-acid-supplement-mixtures/sc-formulations/sc-cys-leu-met-ura-powder-30-grams/</t>
  </si>
  <si>
    <t>SC-His-Leu-Lys-Trp-Ura Powder</t>
  </si>
  <si>
    <t>1336-030</t>
  </si>
  <si>
    <t>https://sunrisescience.com/shop/growth-media/amino-acid-supplement-mixtures/sc-formulations/sc-his-leu-lys-trp-ura-powder-30-grams/</t>
  </si>
  <si>
    <t>SC-Ade-His-Leu-Met-Trp Powder</t>
  </si>
  <si>
    <t>1337-030</t>
  </si>
  <si>
    <t>https://sunrisescience.com/shop/growth-media/amino-acid-supplement-mixtures/sc-formulations/sc-ade-his-leu-met-trp-powder-30-grams/</t>
  </si>
  <si>
    <t>SC-Ade-His-Leu-Lys-Trp-Ura Powder</t>
  </si>
  <si>
    <t>1338-030</t>
  </si>
  <si>
    <t>https://sunrisescience.com/shop/growth-media/amino-acid-supplement-mixtures/sc-formulations/sc-ade-his-leu-lys-trp-ura-powder-30-grams/</t>
  </si>
  <si>
    <t>SC-Ade-His-Leu-Met-Trp-Ura Powder</t>
  </si>
  <si>
    <t>1339-030</t>
  </si>
  <si>
    <t>https://sunrisescience.com/shop/growth-media/amino-acid-supplement-mixtures/sc-formulations/sc-ade-his-leu-met-trp-ura-powder-30-grams/</t>
  </si>
  <si>
    <t>SC-Arg-Glu-Lys Powder</t>
  </si>
  <si>
    <t>1340-030</t>
  </si>
  <si>
    <t>https://sunrisescience.com/shop/growth-media/amino-acid-supplement-mixtures/sc-formulations/sc-arg-glu-lys-powder-30-grams/</t>
  </si>
  <si>
    <t>SC-Arg-His-Leu Powder</t>
  </si>
  <si>
    <t>1341-030</t>
  </si>
  <si>
    <t>https://sunrisescience.com/shop/growth-media/amino-acid-supplement-mixtures/sc-formulations/sc-arg-his-leu-powder-30-grams/</t>
  </si>
  <si>
    <t>SC-Arg-His-Leu-Ura Powder</t>
  </si>
  <si>
    <t>1342-030</t>
  </si>
  <si>
    <t>https://sunrisescience.com/shop/growth-media/amino-acid-supplement-mixtures/sc-formulations/sc-arg-his-leu-ura-powder-30-grams/</t>
  </si>
  <si>
    <t>SC-Met Powder</t>
  </si>
  <si>
    <t>1343-030</t>
  </si>
  <si>
    <t>https://sunrisescience.com/shop/growth-media/amino-acid-supplement-mixtures/sc-formulations/sc-met-powder-30-grams/</t>
  </si>
  <si>
    <t>SC-Met-Ura Powder</t>
  </si>
  <si>
    <t>1344-030</t>
  </si>
  <si>
    <t>https://sunrisescience.com/shop/growth-media/amino-acid-supplement-mixtures/sc-formulations/sc-met-ura-powder-30-grams/</t>
  </si>
  <si>
    <t>SC-Lys-Met Powder</t>
  </si>
  <si>
    <t>1345-030</t>
  </si>
  <si>
    <t>https://sunrisescience.com/shop/growth-media/amino-acid-supplement-mixtures/sc-formulations/sc-lys-met-powder-30-grams/</t>
  </si>
  <si>
    <t>SC-Arg Powder</t>
  </si>
  <si>
    <t>1346-030</t>
  </si>
  <si>
    <t>https://sunrisescience.com/shop/growth-media/amino-acid-supplement-mixtures/sc-formulations/sc-arg-powder-30-grams/</t>
  </si>
  <si>
    <t>SC-Arg-Lys Powder</t>
  </si>
  <si>
    <t>1347-030</t>
  </si>
  <si>
    <t>https://sunrisescience.com/shop/growth-media/amino-acid-supplement-mixtures/sc-formulations/sc-arg-lys-powder-30-grams/</t>
  </si>
  <si>
    <t>SC-Arg-Lys-Trp Powder</t>
  </si>
  <si>
    <t>1348-030</t>
  </si>
  <si>
    <t>https://sunrisescience.com/shop/growth-media/amino-acid-supplement-mixtures/sc-formulations/sc-arg-lys-trp-powder-30-grams/</t>
  </si>
  <si>
    <t>SC-Arg-Lys-Ura Powder</t>
  </si>
  <si>
    <t>1349-030</t>
  </si>
  <si>
    <t>https://sunrisescience.com/shop/growth-media/amino-acid-supplement-mixtures/sc-formulations/sc-arg-lys-ura-powder-30-grams/</t>
  </si>
  <si>
    <t>SC-Cys-His-Leu-Met-Ura Powder</t>
  </si>
  <si>
    <t>1350-030</t>
  </si>
  <si>
    <t>https://sunrisescience.com/shop/growth-media/amino-acid-supplement-mixtures/sc-formulations/sc-cys-his-leu-met-ura-powder-30-grams/</t>
  </si>
  <si>
    <t>SC-Ade-Met-Trp-Tyr-Ura-Inositol-PABA Powder</t>
  </si>
  <si>
    <t>1351-030</t>
  </si>
  <si>
    <t>https://sunrisescience.com/shop/growth-media/amino-acid-supplement-mixtures/sc-formulations/sc-ade-met-trp-tyr-ura-inositol-paba-powder-30-grams/</t>
  </si>
  <si>
    <t>SC-Ade-Cys-Ura-Inositol-PABA Powder</t>
  </si>
  <si>
    <t>1352-030</t>
  </si>
  <si>
    <t>https://sunrisescience.com/shop/growth-media/amino-acid-supplement-mixtures/sc-formulations/sc-ade-cys-ura-inositol-paba-powder-30-grams/</t>
  </si>
  <si>
    <t>SC-Ade-Met-Ura-Inositol-PABA Powder</t>
  </si>
  <si>
    <t>1353-030</t>
  </si>
  <si>
    <t>https://sunrisescience.com/shop/growth-media/amino-acid-supplement-mixtures/sc-formulations/sc-ade-met-ura-inositol-paba-powder-30-grams/</t>
  </si>
  <si>
    <t>SC-Thr Powder</t>
  </si>
  <si>
    <t>1354-030</t>
  </si>
  <si>
    <t>https://sunrisescience.com/shop/growth-media/amino-acid-supplement-mixtures/sc-formulations/sc-thr-powder-30-grams/</t>
  </si>
  <si>
    <t>SC-Gln Powder</t>
  </si>
  <si>
    <t>1355-030</t>
  </si>
  <si>
    <t>https://sunrisescience.com/shop/growth-media/amino-acid-supplement-mixtures/sc-formulations/sc-gln-powder-30-grams/</t>
  </si>
  <si>
    <t>SC-Gln-Ura Powder</t>
  </si>
  <si>
    <t>1356-030</t>
  </si>
  <si>
    <t>https://sunrisescience.com/shop/growth-media/amino-acid-supplement-mixtures/sc-formulations/sc-gln-ura-powder-30-grams/</t>
  </si>
  <si>
    <t>SC-Thr-Ura Powder</t>
  </si>
  <si>
    <t>1357-030</t>
  </si>
  <si>
    <t>https://sunrisescience.com/shop/growth-media/amino-acid-supplement-mixtures/sc-formulations/sc-thr-ura-powder-30-grams/</t>
  </si>
  <si>
    <t>SC-Ade-Trp-Ura Powder</t>
  </si>
  <si>
    <t>1358-030</t>
  </si>
  <si>
    <t>https://sunrisescience.com/shop/growth-media/amino-acid-supplement-mixtures/sc-formulations/sc-ade-trp-ura-powder-30-grams/</t>
  </si>
  <si>
    <t>SC-Lys-Trp Powder</t>
  </si>
  <si>
    <t>1359-030</t>
  </si>
  <si>
    <t>https://sunrisescience.com/shop/growth-media/amino-acid-supplement-mixtures/sc-formulations/sc-lys-trp-powder-30-grams/</t>
  </si>
  <si>
    <t>SC-Ade-Ura-Inositol-PABA Powder</t>
  </si>
  <si>
    <t>1360-030</t>
  </si>
  <si>
    <t>https://sunrisescience.com/shop/growth-media/amino-acid-supplement-mixtures/sc-formulations/sc-ade-ura-inositol-paba-powder-30-grams/</t>
  </si>
  <si>
    <t>SC-Ade-Ala-Arg-Asp-Ile-Lys-Ser-Ura-Inositol-PABA Powder</t>
  </si>
  <si>
    <t>1361-030</t>
  </si>
  <si>
    <t>https://sunrisescience.com/shop/growth-media/amino-acid-supplement-mixtures/sc-formulations/sc-ade-ala-arg-asp-ile-lys-ser-ura-inositol-paba-powder-30-grams/</t>
  </si>
  <si>
    <t>SC-Ade-Asn-Glu-Gly-His-Leu-Ura-Inositol-PABA Powder</t>
  </si>
  <si>
    <t>1362-030</t>
  </si>
  <si>
    <t>https://sunrisescience.com/shop/growth-media/amino-acid-supplement-mixtures/sc-formulations/sc-ade-asn-glu-gly-his-leu-ura-inositol-paba-powder-30-grams/</t>
  </si>
  <si>
    <t>SC-Ade-Cys-Gln-Phe-Pro-Thr-Ura-Val-Inositol-PABA Powder</t>
  </si>
  <si>
    <t>1363-030</t>
  </si>
  <si>
    <t>https://sunrisescience.com/shop/growth-media/amino-acid-supplement-mixtures/sc-formulations/sc-ade-cys-gln-phe-pro-thr-ura-val-inositol-paba-powder-30-grams/</t>
  </si>
  <si>
    <t>SC-His-Leu-Lys-Ura Powder</t>
  </si>
  <si>
    <t>1364-030</t>
  </si>
  <si>
    <t>https://sunrisescience.com/shop/growth-media/amino-acid-supplement-mixtures/sc-formulations/sc-his-leu-lys-ura-powder-30-grams/</t>
  </si>
  <si>
    <t>SC-Lys-Met-Ura Powder</t>
  </si>
  <si>
    <t>1365-030</t>
  </si>
  <si>
    <t>https://sunrisescience.com/shop/growth-media/amino-acid-supplement-mixtures/sc-formulations/sc-lys-met-ura-powder-30-grams/</t>
  </si>
  <si>
    <t>SC-Ser Powder</t>
  </si>
  <si>
    <t>1366-030</t>
  </si>
  <si>
    <t>https://sunrisescience.com/shop/growth-media/amino-acid-supplement-mixtures/sc-formulations/sc-ser-powder-30-grams/</t>
  </si>
  <si>
    <t>SC-Arg-Leu Powder</t>
  </si>
  <si>
    <t>1367-030</t>
  </si>
  <si>
    <t>https://sunrisescience.com/shop/growth-media/amino-acid-supplement-mixtures/sc-formulations/sc-arg-leu-powder-30-grams/</t>
  </si>
  <si>
    <t>SC-Cys-Lys-Met Powder</t>
  </si>
  <si>
    <t>1368-030</t>
  </si>
  <si>
    <t>https://sunrisescience.com/shop/growth-media/amino-acid-supplement-mixtures/sc-formulations/sc-cys-lys-met-powder-30-grams/</t>
  </si>
  <si>
    <t>SC-Ade-Lys Powder</t>
  </si>
  <si>
    <t>1369-030</t>
  </si>
  <si>
    <t>https://sunrisescience.com/shop/growth-media/amino-acid-supplement-mixtures/sc-formulations/sc-ade-lys-powder-30-grams/</t>
  </si>
  <si>
    <t>SC-Arg-Ura Powder</t>
  </si>
  <si>
    <t>1370-030</t>
  </si>
  <si>
    <t>https://sunrisescience.com/shop/growth-media/amino-acid-supplement-mixtures/sc-formulations/sc-arg-ura-powder-30-grams/</t>
  </si>
  <si>
    <t>SC-Gly-Ser Powder</t>
  </si>
  <si>
    <t>1371-030</t>
  </si>
  <si>
    <t>https://sunrisescience.com/shop/growth-media/amino-acid-supplement-mixtures/sc-formulations/sc-gly-ser-powder-30-grams/</t>
  </si>
  <si>
    <t>SC-Ile-Leu-Ura-Val Powder</t>
  </si>
  <si>
    <t>1372-030</t>
  </si>
  <si>
    <t>https://sunrisescience.com/shop/growth-media/amino-acid-supplement-mixtures/sc-formulations/sc-ile-leu-ura-val-powder-30-grams/</t>
  </si>
  <si>
    <t>SC-Ade-His-Leu-Lys-Met-Trp-Ura Powder</t>
  </si>
  <si>
    <t>1373-030</t>
  </si>
  <si>
    <t>https://sunrisescience.com/shop/growth-media/amino-acid-supplement-mixtures/sc-formulations/sc-ade-his-leu-lys-met-trp-ura-powder-30-grams/</t>
  </si>
  <si>
    <t>SC-Ade-His-Leu-Lys-Met-Ura Powder</t>
  </si>
  <si>
    <t>1374-030</t>
  </si>
  <si>
    <t>https://sunrisescience.com/shop/growth-media/amino-acid-supplement-mixtures/sc-formulations/sc-ade-his-leu-lys-met-ura-powder-30-grams/</t>
  </si>
  <si>
    <t>SC-Ade-Cys-His-Leu-Lys-Met-Trp-Ura Powder</t>
  </si>
  <si>
    <t>1376-030</t>
  </si>
  <si>
    <t>https://sunrisescience.com/shop/growth-media/amino-acid-supplement-mixtures/sc-formulations/sc-ade-cys-his-leu-lys-met-trp-ura-powder-30-grams/</t>
  </si>
  <si>
    <t>SC-Arg-Gln-Glu-Gly-His-Ile-Leu-Lys-Thr-Trp-Ura-Val Powder</t>
  </si>
  <si>
    <t>1378-030</t>
  </si>
  <si>
    <t>https://sunrisescience.com/shop/growth-media/amino-acid-supplement-mixtures/sc-formulations/sc-arg-gln-glu-gly-his-ile-leu-lys-thr-trp-ura-val-powder-30-grams/</t>
  </si>
  <si>
    <t>SC-Cys-Thr Powder</t>
  </si>
  <si>
    <t>1379-030</t>
  </si>
  <si>
    <t>https://sunrisescience.com/shop/growth-media/amino-acid-supplement-mixtures/sc-formulations/sc-cys-thr-powder-30-grams/</t>
  </si>
  <si>
    <t>SC-Phe Powder</t>
  </si>
  <si>
    <t>1380-030</t>
  </si>
  <si>
    <t>https://sunrisescience.com/shop/growth-media/amino-acid-supplement-mixtures/sc-formulations/sc-phe-powder-30-grams/</t>
  </si>
  <si>
    <t>BSM</t>
    <phoneticPr fontId="2"/>
  </si>
  <si>
    <t>BSM-Ura Powder</t>
  </si>
  <si>
    <t>25 grams</t>
  </si>
  <si>
    <t>1382-025</t>
  </si>
  <si>
    <t>https://sunrisescience.com/shop/growth-media/amino-acid-supplement-mixtures/bsm-formulations/bsm-ura-powder-25-grams/</t>
  </si>
  <si>
    <t>BSM-His-Leu-Lys-Trp-Ura w/Ile30 Powder</t>
  </si>
  <si>
    <t>1383-100</t>
  </si>
  <si>
    <t>https://sunrisescience.com/shop/growth-media/amino-acid-supplement-mixtures/bsm-formulations/bsm-his-leu-lys-trp-ura-wile30-powder-100-grams/</t>
  </si>
  <si>
    <t>BSM-His-Ile-Leu-Ura Powder</t>
  </si>
  <si>
    <t>1386-100</t>
  </si>
  <si>
    <t>https://sunrisescience.com/shop/growth-media/amino-acid-supplement-mixtures/bsm-formulations/bsm-his-ile-leu-ura-powder-100-grams/</t>
  </si>
  <si>
    <t>BSM Powder</t>
  </si>
  <si>
    <t>1387-100</t>
  </si>
  <si>
    <t>https://sunrisescience.com/shop/growth-media/amino-acid-supplement-mixtures/bsm-formulations/bsm-powder-100-grams/</t>
  </si>
  <si>
    <t>HSM</t>
    <phoneticPr fontId="2"/>
  </si>
  <si>
    <t>HSM Powder</t>
  </si>
  <si>
    <t>1410-100</t>
  </si>
  <si>
    <t>https://sunrisescience.com/shop/growth-media/amino-acid-supplement-mixtures/hsm-formulations/hsm-powder-100-grams/</t>
  </si>
  <si>
    <t>HSM-Ura Powder</t>
  </si>
  <si>
    <t>1411-100</t>
  </si>
  <si>
    <t>https://sunrisescience.com/shop/growth-media/amino-acid-supplement-mixtures/hsm-formulations/hsm-ura-powder-100-grams/</t>
  </si>
  <si>
    <t>HSM-His-Lys-Trp-Ura Powder</t>
  </si>
  <si>
    <t>1417-100</t>
  </si>
  <si>
    <t>https://sunrisescience.com/shop/growth-media/amino-acid-supplement-mixtures/hsm-formulations/hsm-his-lys-trp-ura-powder-100-grams/</t>
  </si>
  <si>
    <t>HSM-Lys-Trp-Ura Powder</t>
  </si>
  <si>
    <t>1418-100</t>
  </si>
  <si>
    <t>https://sunrisescience.com/shop/growth-media/amino-acid-supplement-mixtures/hsm-formulations/hsm-lys-trp-ura-powder-100-grams/</t>
  </si>
  <si>
    <t>HSM-Leu-Lys-Ura Powder</t>
  </si>
  <si>
    <t>1419-100</t>
  </si>
  <si>
    <t>https://sunrisescience.com/shop/growth-media/amino-acid-supplement-mixtures/hsm-formulations/hsm-leu-lys-ura-powder-100-grams/</t>
  </si>
  <si>
    <t>HSM-Leu-Lys-Trp-Ura Powder</t>
  </si>
  <si>
    <t>1420-100</t>
  </si>
  <si>
    <t>https://sunrisescience.com/shop/growth-media/amino-acid-supplement-mixtures/hsm-formulations/hsm-leu-lys-trp-ura-powder-100-grams/</t>
  </si>
  <si>
    <t>HSM-His-Leu-Lys-Trp-Ura Powder</t>
  </si>
  <si>
    <t>1421-100</t>
  </si>
  <si>
    <t>https://sunrisescience.com/shop/growth-media/amino-acid-supplement-mixtures/hsm-formulations/hsm-his-leu-lys-trp-ura-powder-100-grams/</t>
  </si>
  <si>
    <t>HSM-Ade-Ura Powder</t>
  </si>
  <si>
    <t>1424-100</t>
  </si>
  <si>
    <t>https://sunrisescience.com/shop/growth-media/amino-acid-supplement-mixtures/hsm-formulations/hsm-ade-ura-powder-100-grams/</t>
  </si>
  <si>
    <t>S.cerevisiae 培養用</t>
    <phoneticPr fontId="2"/>
  </si>
  <si>
    <t>合成培地</t>
    <rPh sb="0" eb="2">
      <t>ゴウセイ</t>
    </rPh>
    <rPh sb="2" eb="4">
      <t>バイチ</t>
    </rPh>
    <phoneticPr fontId="2"/>
  </si>
  <si>
    <t>SC Complete</t>
    <phoneticPr fontId="2"/>
  </si>
  <si>
    <t>SC Complete Powder</t>
  </si>
  <si>
    <t>1459-100</t>
  </si>
  <si>
    <t>https://sunrisescience.com/shop/growth-media/media-for-yeast/sc-complete-ynbnitrogen-glucose-sc-supplement-mix/sc-complete-powder-100-grams/</t>
  </si>
  <si>
    <t>SC Complete-Ura-Glucose Powder</t>
  </si>
  <si>
    <t>1461-100</t>
  </si>
  <si>
    <t>https://sunrisescience.com/shop/growth-media/media-for-yeast/sc-complete-ynbnitrogen-glucose-sc-supplement-mix/sc-complete-ura-glucose-powder-100-grams/</t>
  </si>
  <si>
    <t>SC Complete-Arg-Ura Powder</t>
  </si>
  <si>
    <t>1462-100</t>
  </si>
  <si>
    <t>https://sunrisescience.com/shop/growth-media/media-for-yeast/sc-complete-ynbnitrogen-glucose-sc-supplement-mix/sc-complete-arg-ura-powder-100-grams/</t>
  </si>
  <si>
    <t>SC Complete-Ade-Trp-Ura Powder</t>
  </si>
  <si>
    <t>1465-100</t>
  </si>
  <si>
    <t>https://sunrisescience.com/shop/growth-media/media-for-yeast/sc-complete-ynbnitrogen-glucose-sc-supplement-mix/sc-complete-ade-trp-ura-powder-100-grams/</t>
  </si>
  <si>
    <t>SC Complete-Arg-Lys Powder</t>
  </si>
  <si>
    <t>1474-100</t>
  </si>
  <si>
    <t>https://sunrisescience.com/shop/growth-media/media-for-yeast/sc-complete-ynbnitrogen-glucose-sc-supplement-mix/sc-complete-arg-lys-powder-100-grams/</t>
  </si>
  <si>
    <t>SC Complete-Leu-Trp Powder</t>
  </si>
  <si>
    <t>1475-100</t>
  </si>
  <si>
    <t>https://sunrisescience.com/shop/growth-media/media-for-yeast/sc-complete-ynbnitrogen-glucose-sc-supplement-mix/sc-complete-leu-trp-powder-100-grams/</t>
  </si>
  <si>
    <t>SC Complete-Leu-Trp-Ura Powder</t>
  </si>
  <si>
    <t>1476-100</t>
  </si>
  <si>
    <t>https://sunrisescience.com/shop/growth-media/media-for-yeast/sc-complete-ynbnitrogen-glucose-sc-supplement-mix/sc-complete-leu-trp-ura-powder-100-grams/</t>
  </si>
  <si>
    <t>SC Complete-Ade Powder</t>
  </si>
  <si>
    <t>1480-100</t>
  </si>
  <si>
    <t>https://sunrisescience.com/shop/growth-media/media-for-yeast/sc-complete-ynbnitrogen-glucose-sc-supplement-mix/sc-complete-ade-powder-100-grams/</t>
  </si>
  <si>
    <t>SC Complete-His Powder</t>
  </si>
  <si>
    <t>1481-100</t>
  </si>
  <si>
    <t>https://sunrisescience.com/shop/growth-media/media-for-yeast/sc-complete-ynbnitrogen-glucose-sc-supplement-mix/sc-complete-his-powder-100-grams/</t>
  </si>
  <si>
    <t>SC Complete-Arg Powder</t>
  </si>
  <si>
    <t>1483-100</t>
  </si>
  <si>
    <t>https://sunrisescience.com/shop/growth-media/media-for-yeast/sc-complete-ynbnitrogen-glucose-sc-supplement-mix/sc-complete-arg-powder-100-grams/</t>
  </si>
  <si>
    <t>SC Complete-Leu Powder</t>
  </si>
  <si>
    <t>1484-100</t>
  </si>
  <si>
    <t>https://sunrisescience.com/shop/growth-media/media-for-yeast/sc-complete-ynbnitrogen-glucose-sc-supplement-mix/sc-complete-leu-powder-100-grams/</t>
  </si>
  <si>
    <t>SC Complete-Ura Powder</t>
  </si>
  <si>
    <t>1485-100</t>
  </si>
  <si>
    <t>https://sunrisescience.com/shop/growth-media/media-for-yeast/sc-complete-ynbnitrogen-glucose-sc-supplement-mix/sc-complete-ura-powder-100-grams/</t>
  </si>
  <si>
    <t>SC Complete-Glucose Powder</t>
  </si>
  <si>
    <t>1486-100</t>
  </si>
  <si>
    <t>https://sunrisescience.com/shop/growth-media/media-for-yeast/sc-complete-ynbnitrogen-glucose-sc-supplement-mix/sc-complete-glucose-powder-100-grams/</t>
  </si>
  <si>
    <t>SC Complete-His-Leu-Trp Powder</t>
  </si>
  <si>
    <t>1487-100</t>
  </si>
  <si>
    <t>https://sunrisescience.com/shop/growth-media/media-for-yeast/sc-complete-ynbnitrogen-glucose-sc-supplement-mix/sc-complete-his-leu-trp-powder-100-grams/</t>
  </si>
  <si>
    <t>SC Complete-Cys-Met Powder</t>
  </si>
  <si>
    <t>1488-100</t>
  </si>
  <si>
    <t>https://sunrisescience.com/shop/growth-media/media-for-yeast/sc-complete-ynbnitrogen-glucose-sc-supplement-mix/sc-complete-cys-met-powder-100-grams/</t>
  </si>
  <si>
    <t>SC Complete-CuSO4 Powder</t>
  </si>
  <si>
    <t>1489-100</t>
  </si>
  <si>
    <t>https://sunrisescience.com/shop/growth-media/media-for-yeast/sc-complete-ynbnitrogen-glucose-sc-supplement-mix/sc-complete-cuso4-powder-100-grams/</t>
  </si>
  <si>
    <t>SC Complete-Trp Powder</t>
  </si>
  <si>
    <t>1490-100</t>
  </si>
  <si>
    <t>https://sunrisescience.com/shop/growth-media/media-for-yeast/sc-complete-ynbnitrogen-glucose-sc-supplement-mix/sc-complete-trp-powder-100-grams/</t>
  </si>
  <si>
    <t>1490-500</t>
  </si>
  <si>
    <t>https://sunrisescience.com/shop/growth-media/media-for-yeast/sc-complete-ynbnitrogen-glucose-sc-supplement-mix/sc-complete-trp-powder-500-grams/</t>
  </si>
  <si>
    <t>SC Complete-Trp-Ura Powder</t>
  </si>
  <si>
    <t>1491-500</t>
  </si>
  <si>
    <t>https://sunrisescience.com/shop/growth-media/media-for-yeast/sc-complete-ynbnitrogen-glucose-sc-supplement-mix/sc-complete-trp-ura-powder-500-grams/</t>
  </si>
  <si>
    <t>SC Complete-Arg-Leu Powder</t>
  </si>
  <si>
    <t>1493-100</t>
  </si>
  <si>
    <t>https://sunrisescience.com/shop/growth-media/media-for-yeast/sc-complete-ynbnitrogen-glucose-sc-supplement-mix/sc-complete-arg-leu-powder-100-grams/</t>
  </si>
  <si>
    <t>SC Complete-Arg-His-Lys Powder</t>
  </si>
  <si>
    <t>1494-100</t>
  </si>
  <si>
    <t>https://sunrisescience.com/shop/growth-media/media-for-yeast/sc-complete-ynbnitrogen-glucose-sc-supplement-mix/sc-complete-arg-his-lys-powder-100-grams/</t>
  </si>
  <si>
    <t>SC Complete-Arg-Leu-Lys Powder</t>
  </si>
  <si>
    <t>1495-100</t>
  </si>
  <si>
    <t>https://sunrisescience.com/shop/growth-media/media-for-yeast/sc-complete-ynbnitrogen-glucose-sc-supplement-mix/sc-complete-arg-leu-lys-powder-100-grams/</t>
  </si>
  <si>
    <t>SC Complete-His-Leu Powder</t>
  </si>
  <si>
    <t>1496-100</t>
  </si>
  <si>
    <t>https://sunrisescience.com/shop/growth-media/media-for-yeast/sc-complete-ynbnitrogen-glucose-sc-supplement-mix/sc-complete-his-leu-powder-100-grams/</t>
  </si>
  <si>
    <t>SC Complete-Cys-His-Leu-Met-Trp-Ura Powder</t>
  </si>
  <si>
    <t>1497-100</t>
  </si>
  <si>
    <t>https://sunrisescience.com/shop/growth-media/media-for-yeast/sc-complete-ynbnitrogen-glucose-sc-supplement-mix/sc-complete-cys-his-leu-met-trp-ura-powder-100-grams/</t>
  </si>
  <si>
    <t>YNB</t>
    <phoneticPr fontId="2"/>
  </si>
  <si>
    <t>YNB Powder</t>
  </si>
  <si>
    <t>1500-100</t>
  </si>
  <si>
    <t>https://sunrisescience.com/shop/growth-media/media-for-yeast/ynb-yeast-nitrogen-base/ynb/ynb-powder-100-grams/</t>
  </si>
  <si>
    <t>1 kg</t>
  </si>
  <si>
    <t>1500-1KG</t>
  </si>
  <si>
    <t>https://sunrisescience.com/shop/growth-media/media-for-yeast/ynb-yeast-nitrogen-base/ynb/ynb-powder-1-kg/</t>
  </si>
  <si>
    <t>250 grams</t>
  </si>
  <si>
    <t>1500-250</t>
  </si>
  <si>
    <t>https://sunrisescience.com/shop/growth-media/media-for-yeast/ynb-yeast-nitrogen-base/ynb/ynb-powder-250-grams/</t>
  </si>
  <si>
    <t>1500-500</t>
  </si>
  <si>
    <t>https://sunrisescience.com/shop/growth-media/media-for-yeast/ynb-yeast-nitrogen-base/ynb/ynb-powder-500-grams/</t>
  </si>
  <si>
    <t>5 kg</t>
  </si>
  <si>
    <t>1500-5KG</t>
  </si>
  <si>
    <t>https://sunrisescience.com/shop/growth-media/media-for-yeast/ynb-yeast-nitrogen-base/ynb/ynb-powder-5-kg/</t>
  </si>
  <si>
    <t>YNB+Nitrogen</t>
    <phoneticPr fontId="2"/>
  </si>
  <si>
    <t>YNB+Nitrogen Powder</t>
  </si>
  <si>
    <t>1501-100</t>
  </si>
  <si>
    <t>https://sunrisescience.com/shop/growth-media/media-for-yeast/ynb-yeast-nitrogen-base/ynbnitrogen/ynbnitrogen-powder-100-grams/</t>
  </si>
  <si>
    <t>1501-250</t>
  </si>
  <si>
    <t>https://sunrisescience.com/shop/growth-media/media-for-yeast/ynb-yeast-nitrogen-base/ynbnitrogen/ynbnitrogen-powder-250-grams/</t>
  </si>
  <si>
    <t>1501-500</t>
  </si>
  <si>
    <t>https://sunrisescience.com/shop/growth-media/media-for-yeast/ynb-yeast-nitrogen-base/ynbnitrogen/ynbnitrogen-powder-500-grams/</t>
  </si>
  <si>
    <t>YNB-Calcium Pantothenate Powder</t>
  </si>
  <si>
    <t>1512-050</t>
  </si>
  <si>
    <t>https://sunrisescience.com/shop/growth-media/media-for-yeast/ynb-yeast-nitrogen-base/ynb-modified/ynb-calcium-pantothenate-powder-50-grams/</t>
  </si>
  <si>
    <t>YNB-CuSO4-FeCl3-MnSO4 Powder</t>
  </si>
  <si>
    <t>1513-100</t>
  </si>
  <si>
    <t>https://sunrisescience.com/shop/growth-media/media-for-yeast/ynb-yeast-nitrogen-base/ynb-modified/ynb-cuso4-fecl3-mnso4-powder-100-grams/</t>
  </si>
  <si>
    <t>YNB-Pyridoxine-Thiamine Powder</t>
  </si>
  <si>
    <t>1514-100</t>
  </si>
  <si>
    <t>https://sunrisescience.com/shop/growth-media/media-for-yeast/ynb-yeast-nitrogen-base/ynb-modified/ynb-pyridoxine-thiamine-powder-100-grams/</t>
  </si>
  <si>
    <t>YNB-Niacin Powder</t>
  </si>
  <si>
    <t>1515-100</t>
  </si>
  <si>
    <t>https://sunrisescience.com/shop/growth-media/media-for-yeast/ynb-yeast-nitrogen-base/ynb-modified/ynb-niacin-powder-100-grams/</t>
  </si>
  <si>
    <t>YNB-Pyridoxine Powder</t>
  </si>
  <si>
    <t>1516-100</t>
  </si>
  <si>
    <t>https://sunrisescience.com/shop/growth-media/media-for-yeast/ynb-yeast-nitrogen-base/ynb-modified/ynb-pyridoxine-powder-100-grams/</t>
  </si>
  <si>
    <t>YNB-FeCl3-Riboflavin Powder</t>
  </si>
  <si>
    <t>1517-050</t>
  </si>
  <si>
    <t>https://sunrisescience.com/shop/growth-media/media-for-yeast/ynb-yeast-nitrogen-base/ynb-modified/ynb-fecl3-riboflavin-powder-50-grams/</t>
  </si>
  <si>
    <t>YNB-Folic Acid-Riboflavin-Thiamine Powder</t>
  </si>
  <si>
    <t>1518-100</t>
  </si>
  <si>
    <t>https://sunrisescience.com/shop/growth-media/media-for-yeast/ynb-yeast-nitrogen-base/ynb-modified/ynb-folic-acid-riboflavin-thiamine-powder-100-grams/</t>
  </si>
  <si>
    <t>YNB-CaCl2-CuSO4-FeCl3 Powder</t>
  </si>
  <si>
    <t>1519-100</t>
  </si>
  <si>
    <t>https://sunrisescience.com/shop/growth-media/media-for-yeast/ynb-yeast-nitrogen-base/ynb-modified/ynb-cacl2-cuso4-fecl3-powder-100-grams/</t>
  </si>
  <si>
    <t>YNB-MgSO4 Powder</t>
  </si>
  <si>
    <t>1521-100</t>
  </si>
  <si>
    <t>https://sunrisescience.com/shop/growth-media/media-for-yeast/ynb-yeast-nitrogen-base/ynb-modified/ynb-mgso4-powder-100-grams/</t>
  </si>
  <si>
    <t>YNB-CaCl2-MnSO4 Powder</t>
  </si>
  <si>
    <t>1522-500</t>
  </si>
  <si>
    <t>https://sunrisescience.com/shop/growth-media/media-for-yeast/ynb-yeast-nitrogen-base/ynb-modified/ynb-cacl2-mnso4-powder-500-grams/</t>
  </si>
  <si>
    <t>YNB-Biotin Powder</t>
  </si>
  <si>
    <t>1523-100</t>
  </si>
  <si>
    <t>https://sunrisescience.com/shop/growth-media/media-for-yeast/ynb-yeast-nitrogen-base/ynb-modified/ynb-biotin-powder-100-grams/</t>
  </si>
  <si>
    <t>YNB-Vitamins Powder</t>
  </si>
  <si>
    <t>1524-100</t>
  </si>
  <si>
    <t>https://sunrisescience.com/shop/growth-media/media-for-yeast/ynb-yeast-nitrogen-base/ynb-modified/ynb-vitamins-powder-100-grams/</t>
  </si>
  <si>
    <t>YNB-CuSO4-FeCl3 Powder</t>
  </si>
  <si>
    <t>1526-250</t>
  </si>
  <si>
    <t>https://sunrisescience.com/shop/growth-media/media-for-yeast/ynb-yeast-nitrogen-base/ynb-modified/ynb-cuso4-fecl3-powder-250-grams/</t>
  </si>
  <si>
    <t>YNB-CaCl2 Powder</t>
  </si>
  <si>
    <t>1529-100</t>
  </si>
  <si>
    <t>https://sunrisescience.com/shop/growth-media/media-for-yeast/ynb-yeast-nitrogen-base/ynb-modified/ynb-cacl2-powder-100-grams/</t>
  </si>
  <si>
    <t>YNB-KH2PO4 Powder</t>
  </si>
  <si>
    <t>1532-100</t>
  </si>
  <si>
    <t>https://sunrisescience.com/shop/growth-media/media-for-yeast/ynb-yeast-nitrogen-base/ynb-modified/ynb-kh2po4-powder-100-grams/</t>
  </si>
  <si>
    <t>YNB-Inositol Powder</t>
  </si>
  <si>
    <t>1533-050</t>
  </si>
  <si>
    <t>https://sunrisescience.com/shop/growth-media/media-for-yeast/ynb-yeast-nitrogen-base/ynb-modified/ynb-inositol-powder-50-grams/</t>
  </si>
  <si>
    <t>YNB-Thiamine Powder</t>
  </si>
  <si>
    <t>1534-050</t>
  </si>
  <si>
    <t>https://sunrisescience.com/shop/growth-media/media-for-yeast/ynb-yeast-nitrogen-base/ynb-modified/ynb-thiamine-powder-50-grams/</t>
  </si>
  <si>
    <t>YNB-Folic Acid-Riboflavin Powder</t>
  </si>
  <si>
    <t>1535-250</t>
  </si>
  <si>
    <t>https://sunrisescience.com/shop/growth-media/media-for-yeast/ynb-yeast-nitrogen-base/ynb-modified/ynb-folic-acid-riboflavin-powder-250-grams/</t>
  </si>
  <si>
    <t>YNB+Nitrogen-Folic Acid-Riboflavin Powder</t>
  </si>
  <si>
    <t>1536-250</t>
  </si>
  <si>
    <t>https://sunrisescience.com/shop/growth-media/media-for-yeast/ynb-yeast-nitrogen-base/ynbnitrogen-modified/ynbnitrogen-folic-acid-riboflavin-powder-250-grams/</t>
  </si>
  <si>
    <t>YNB+Nitrogen-Thiamine Powder</t>
  </si>
  <si>
    <t>1537-250</t>
  </si>
  <si>
    <t>https://sunrisescience.com/shop/growth-media/media-for-yeast/ynb-yeast-nitrogen-base/ynbnitrogen-modified/ynbnitrogen-thiamine-powder-250-grams/</t>
  </si>
  <si>
    <t>YNB-Sulfate Powder</t>
  </si>
  <si>
    <t>1538-250</t>
  </si>
  <si>
    <t>https://sunrisescience.com/shop/growth-media/media-for-yeast/ynb-yeast-nitrogen-base/ynb-modified/ynb-sulfate-powder-250-grams/</t>
  </si>
  <si>
    <t>YNB+Nitrogen-MnSO4 Powder</t>
  </si>
  <si>
    <t>1539-250</t>
  </si>
  <si>
    <t>https://sunrisescience.com/shop/growth-media/media-for-yeast/ynb-yeast-nitrogen-base/ynbnitrogen-modified/ynbnitrogen-mnso4-powder-250-grams/</t>
  </si>
  <si>
    <t>YNB+Nitrogen-KH2PO4 and Divalent Cations</t>
  </si>
  <si>
    <t>1540-250</t>
  </si>
  <si>
    <t>https://sunrisescience.com/shop/growth-media/media-for-yeast/ynb-yeast-nitrogen-base/ynbnitrogen-modified/ynbnitrogen-kh2po4-and-divalent-cations-250-grams/</t>
  </si>
  <si>
    <t>YNB-ZnSO4 Powder</t>
  </si>
  <si>
    <t>1541-050</t>
  </si>
  <si>
    <t>https://sunrisescience.com/shop/growth-media/media-for-yeast/ynb-yeast-nitrogen-base/ynb-modified/ynb-znso4-powder-50-grams/</t>
  </si>
  <si>
    <t>YNB+Nitrogen-Metals Powder</t>
  </si>
  <si>
    <t>1542-250</t>
  </si>
  <si>
    <t>https://sunrisescience.com/shop/growth-media/media-for-yeast/ynb-yeast-nitrogen-base/ynbnitrogen-modified/ynbnitrogen-metals-powder-250-grams/</t>
  </si>
  <si>
    <t>YNB+Nitrogen-CaCl2-Folic Acid-Riboflavin Powder</t>
  </si>
  <si>
    <t>1543-250</t>
  </si>
  <si>
    <t>https://sunrisescience.com/shop/growth-media/media-for-yeast/ynb-yeast-nitrogen-base/ynbnitrogen-modified/ynbnitrogen-cacl2-folic-acid-riboflavin-powder-250-grams/</t>
  </si>
  <si>
    <t>YNB+Nitrogen-Folic Acid-Riboflavin-CuSO4 Powder</t>
  </si>
  <si>
    <t>1544-250</t>
  </si>
  <si>
    <t>https://sunrisescience.com/shop/growth-media/media-for-yeast/ynb-yeast-nitrogen-base/ynbnitrogen-modified/ynbnitrogen-folic-acid-riboflavin-cuso4-powder-250-grams/</t>
  </si>
  <si>
    <t>YNB+Nitrogen-Niacin Powder</t>
  </si>
  <si>
    <t>1546-250</t>
  </si>
  <si>
    <t>https://sunrisescience.com/shop/growth-media/media-for-yeast/ynb-yeast-nitrogen-base/ynbnitrogen-modified/ynbnitrogen-niacin-powder-250-grams/</t>
  </si>
  <si>
    <t>YNB-FeCl3 Powder</t>
  </si>
  <si>
    <t>1550-100</t>
  </si>
  <si>
    <t>https://sunrisescience.com/shop/growth-media/media-for-yeast/ynb-yeast-nitrogen-base/ynb-modified/ynb-fecl3-powder-100-grams/</t>
  </si>
  <si>
    <t>YNB+Nitrogen-Folic Acid Powder</t>
  </si>
  <si>
    <t>1553-250</t>
  </si>
  <si>
    <t>https://sunrisescience.com/shop/growth-media/media-for-yeast/ynb-yeast-nitrogen-base/ynbnitrogen-modified/ynbnitrogen-folic-acid-powder-250-grams/</t>
  </si>
  <si>
    <t>YNB-Biotin-Sulfate-Thiamine Powder</t>
  </si>
  <si>
    <t>1554-250</t>
  </si>
  <si>
    <t>https://sunrisescience.com/shop/growth-media/media-for-yeast/ynb-yeast-nitrogen-base/ynb-modified/ynb-biotin-sulfate-thiamine-powder-250-grams/</t>
  </si>
  <si>
    <t>YNB-CuSO4-Folic Acid-FeCl3-Riboflavin Powder</t>
  </si>
  <si>
    <t>1556-100</t>
  </si>
  <si>
    <t>https://sunrisescience.com/shop/growth-media/media-for-yeast/ynb-yeast-nitrogen-base/ynb-modified/ynb-cuso4-folic-acid-fecl3-riboflavin-powder-100-grams/</t>
  </si>
  <si>
    <t>YNB-CuSO4-FeCl3-ZnSO4 Powder</t>
  </si>
  <si>
    <t>1557-250</t>
  </si>
  <si>
    <t>https://sunrisescience.com/shop/growth-media/media-for-yeast/ynb-yeast-nitrogen-base/ynb-modified/ynb-cuso4-fecl3-znso4-powder-250-grams/</t>
  </si>
  <si>
    <t>YNB Trace Elements and Vitamins Powder</t>
  </si>
  <si>
    <t>20 grams</t>
  </si>
  <si>
    <t>1559-020</t>
  </si>
  <si>
    <t>https://sunrisescience.com/shop/growth-media/media-for-yeast/ynb-yeast-nitrogen-base/ynb-modified/ynb-trace-elements-and-vitamins-powder-20-grams/</t>
  </si>
  <si>
    <t>YNB-Potassium Powder</t>
  </si>
  <si>
    <t>1561-050</t>
  </si>
  <si>
    <t>https://sunrisescience.com/shop/growth-media/media-for-yeast/ynb-yeast-nitrogen-base/ynb-modified/ynb-potassium-powder-50-grams/</t>
  </si>
  <si>
    <t>YNB+Nitrogen-PABA Powder</t>
  </si>
  <si>
    <t>1563-250</t>
  </si>
  <si>
    <t>https://sunrisescience.com/shop/growth-media/media-for-yeast/ynb-yeast-nitrogen-base/ynbnitrogen-modified/ynbnitrogen-paba-powder-250-grams/</t>
  </si>
  <si>
    <t>YNB+Nitrogen-Folic Acid-PABA Powder</t>
  </si>
  <si>
    <t>1564-250</t>
  </si>
  <si>
    <t>https://sunrisescience.com/shop/growth-media/media-for-yeast/ynb-yeast-nitrogen-base/ynbnitrogen-modified/ynbnitrogen-folic-acid-paba-powder-250-grams/</t>
  </si>
  <si>
    <t>YNB-CuSO4 Powder</t>
  </si>
  <si>
    <t>1565-100</t>
  </si>
  <si>
    <t>https://sunrisescience.com/shop/growth-media/media-for-yeast/ynb-yeast-nitrogen-base/ynb/ynb-cuso4-powder-100-grams/</t>
  </si>
  <si>
    <t>YNB+Nitrogen-Inositol-KH2PO4 Powder</t>
  </si>
  <si>
    <t>1566-250</t>
  </si>
  <si>
    <t>https://sunrisescience.com/shop/growth-media/media-for-yeast/ynb-yeast-nitrogen-base/ynbnitrogen-modified/ynbnitrogen-inositol-kh2po4-powder-250-grams/</t>
  </si>
  <si>
    <t>S.cerevisiae 培養用</t>
  </si>
  <si>
    <t>YNB関連培地</t>
  </si>
  <si>
    <t>MV</t>
  </si>
  <si>
    <t>MV Agar</t>
  </si>
  <si>
    <t>1590-100</t>
  </si>
  <si>
    <t>https://sunrisescience.com/shop/growth-media/media-for-yeast/mv-ynb-ammonium-sulfate-glucose/mv-agar/mv-agar-100-grams/</t>
  </si>
  <si>
    <t>合成培地</t>
  </si>
  <si>
    <t>DOB</t>
  </si>
  <si>
    <t>DOB Powder</t>
  </si>
  <si>
    <t>1650-1KG</t>
  </si>
  <si>
    <t>https://sunrisescience.com/shop/growth-media/media-for-yeast/dob-ynbnitrogen-glucose/dob-broth/dob-powder-1-kg/</t>
  </si>
  <si>
    <t>1650-250</t>
  </si>
  <si>
    <t>https://sunrisescience.com/shop/growth-media/media-for-yeast/dob-ynbnitrogen-glucose/dob-broth/dob-powder-250-grams/</t>
  </si>
  <si>
    <t>DOBA</t>
    <phoneticPr fontId="2"/>
  </si>
  <si>
    <t>DOBA Powder</t>
  </si>
  <si>
    <t>1651-500</t>
  </si>
  <si>
    <t>https://sunrisescience.com/shop/growth-media/media-for-yeast/dob-ynbnitrogen-glucose/dob-agar/doba-powder-500-grams/</t>
  </si>
  <si>
    <t>DOB-Glucose w/ 2% Galactose Powder</t>
  </si>
  <si>
    <t>1652-250</t>
  </si>
  <si>
    <t>https://sunrisescience.com/shop/growth-media/media-for-yeast/dob-ynbnitrogen-glucose/dob-broth/dob-glucose-w-2-galactose-powder-250-grams/</t>
  </si>
  <si>
    <t>DOBA-Glucose w/ 2% Galactose Powder</t>
  </si>
  <si>
    <t>1653-250</t>
  </si>
  <si>
    <t>https://sunrisescience.com/shop/growth-media/media-for-yeast/dob-ynbnitrogen-glucose/dob-agar/doba-glucose-w-2-galactose-powder-250-grams/</t>
  </si>
  <si>
    <t>AHC</t>
  </si>
  <si>
    <t>AHC Powder</t>
  </si>
  <si>
    <t>1691-250</t>
  </si>
  <si>
    <t>https://sunrisescience.com/shop/growth-media/media-for-yeast/ahc-ynbnitrogen-glucose-adenine-peptone/ahc-broth/ahc-powder-250-grams/</t>
  </si>
  <si>
    <t>SD</t>
    <phoneticPr fontId="2"/>
  </si>
  <si>
    <t>SD Powder</t>
  </si>
  <si>
    <t>10 x 0.5 L</t>
  </si>
  <si>
    <t>1701-300</t>
  </si>
  <si>
    <t>https://sunrisescience.com/shop/growth-media/media-for-yeast/sd-complete-ynbnitrogen-glucose-csm-supplement-mix/sd-broth/sd-powder-10-x-0-5-liter-pouches/</t>
  </si>
  <si>
    <t>1701-500</t>
  </si>
  <si>
    <t>https://sunrisescience.com/shop/growth-media/media-for-yeast/sd-complete-ynbnitrogen-glucose-csm-supplement-mix/sd-broth/sd-powder-500-grams/</t>
  </si>
  <si>
    <t>SD-Ura Powder</t>
  </si>
  <si>
    <t>10 x 1.0 L</t>
  </si>
  <si>
    <t>1703-400</t>
  </si>
  <si>
    <t>https://sunrisescience.com/shop/growth-media/media-for-yeast/sd-complete-ynbnitrogen-glucose-csm-supplement-mix/sd-broth/sd-ura-powder-10-x-1-0-liter-pouches/</t>
  </si>
  <si>
    <t>1703-500</t>
  </si>
  <si>
    <t>https://sunrisescience.com/shop/growth-media/media-for-yeast/sd-complete-ynbnitrogen-glucose-csm-supplement-mix/sd-broth/sd-ura-powder-500-grams/</t>
  </si>
  <si>
    <t>SDA</t>
    <phoneticPr fontId="2"/>
  </si>
  <si>
    <t>SDA-Ura Powder</t>
  </si>
  <si>
    <t>1704-300</t>
  </si>
  <si>
    <t>https://sunrisescience.com/shop/growth-media/media-for-yeast/sd-complete-ynbnitrogen-glucose-csm-supplement-mix/sd-agar/sda-ura-powder-10-x-0-5-liter-pouches/</t>
  </si>
  <si>
    <t>1704-500</t>
  </si>
  <si>
    <t>https://sunrisescience.com/shop/growth-media/media-for-yeast/sd-complete-ynbnitrogen-glucose-csm-supplement-mix/sd-agar/sda-ura-powder-500-grams/</t>
  </si>
  <si>
    <t>SD-His Powder</t>
  </si>
  <si>
    <t>1705-300</t>
  </si>
  <si>
    <t>https://sunrisescience.com/shop/growth-media/media-for-yeast/sd-complete-ynbnitrogen-glucose-csm-supplement-mix/sd-broth/sd-his-powder-10-x-0-5-liter-pouches/</t>
  </si>
  <si>
    <t>1705-500</t>
  </si>
  <si>
    <t>https://sunrisescience.com/shop/growth-media/media-for-yeast/sd-complete-ynbnitrogen-glucose-csm-supplement-mix/sd-broth/sd-his-powder-500-grams/</t>
  </si>
  <si>
    <t>SDA-His Powder</t>
  </si>
  <si>
    <t>1706-500</t>
  </si>
  <si>
    <t>https://sunrisescience.com/shop/growth-media/media-for-yeast/sd-complete-ynbnitrogen-glucose-csm-supplement-mix/sd-agar/sda-his-powder-500-grams/</t>
  </si>
  <si>
    <t>SD-Leu Powder</t>
  </si>
  <si>
    <t>1707-300</t>
  </si>
  <si>
    <t>https://sunrisescience.com/shop/growth-media/media-for-yeast/sd-complete-ynbnitrogen-glucose-csm-supplement-mix/sd-broth/sd-leu-powder-10-x-0-5-liter-pouches/</t>
  </si>
  <si>
    <t>1707-500</t>
  </si>
  <si>
    <t>https://sunrisescience.com/shop/growth-media/media-for-yeast/sd-complete-ynbnitrogen-glucose-csm-supplement-mix/sd-broth/sd-leu-powder-500-grams/</t>
  </si>
  <si>
    <t>SDA-Leu Powder</t>
  </si>
  <si>
    <t>1708-500</t>
  </si>
  <si>
    <t>https://sunrisescience.com/shop/growth-media/media-for-yeast/sd-complete-ynbnitrogen-glucose-csm-supplement-mix/sd-agar/sda-leu-powder-500-grams/</t>
  </si>
  <si>
    <t>SD-Trp Powder</t>
  </si>
  <si>
    <t>1709-500</t>
  </si>
  <si>
    <t>https://sunrisescience.com/shop/growth-media/media-for-yeast/sd-complete-ynbnitrogen-glucose-csm-supplement-mix/sd-broth/sd-trp-powder-500-grams/</t>
  </si>
  <si>
    <t>SDA-Trp Powder</t>
  </si>
  <si>
    <t>1710-500</t>
  </si>
  <si>
    <t>https://sunrisescience.com/shop/growth-media/media-for-yeast/sd-complete-ynbnitrogen-glucose-csm-supplement-mix/sd-agar/sda-trp-powder-500-grams/</t>
  </si>
  <si>
    <t>SD-Ade Powder</t>
  </si>
  <si>
    <t>1711-500</t>
  </si>
  <si>
    <t>https://sunrisescience.com/shop/growth-media/media-for-yeast/sd-complete-ynbnitrogen-glucose-csm-supplement-mix/sd-broth/sd-ade-powder-500-grams/</t>
  </si>
  <si>
    <t>SD-His-Leu Powder</t>
  </si>
  <si>
    <t>1713-500</t>
  </si>
  <si>
    <t>https://sunrisescience.com/shop/growth-media/media-for-yeast/sd-complete-ynbnitrogen-glucose-csm-supplement-mix/sd-broth/sd-his-leu-powder-500-grams/</t>
  </si>
  <si>
    <t>SD-His-Trp Powder</t>
  </si>
  <si>
    <t>1715-300</t>
  </si>
  <si>
    <t>https://sunrisescience.com/shop/growth-media/media-for-yeast/sd-complete-ynbnitrogen-glucose-csm-supplement-mix/sd-broth/sd-his-trp-powder-10-x-0-5-liter-pouches/</t>
  </si>
  <si>
    <t>1715-500</t>
  </si>
  <si>
    <t>https://sunrisescience.com/shop/growth-media/media-for-yeast/sd-complete-ynbnitrogen-glucose-csm-supplement-mix/sd-broth/sd-his-trp-powder-500-grams/</t>
  </si>
  <si>
    <t>SD-His-Ura Powder</t>
  </si>
  <si>
    <t>1717-300</t>
  </si>
  <si>
    <t>https://sunrisescience.com/shop/growth-media/media-for-yeast/sd-complete-ynbnitrogen-glucose-csm-supplement-mix/sd-broth/sd-his-ura-powder-10-x-0-5-liter-pouches/</t>
  </si>
  <si>
    <t>1717-500</t>
  </si>
  <si>
    <t>https://sunrisescience.com/shop/growth-media/media-for-yeast/sd-complete-ynbnitrogen-glucose-csm-supplement-mix/sd-broth/sd-his-ura-powder-500-grams/</t>
  </si>
  <si>
    <t>SDA-His-Ura Powder</t>
  </si>
  <si>
    <t>1718-300</t>
  </si>
  <si>
    <t>https://sunrisescience.com/shop/growth-media/media-for-yeast/sd-complete-ynbnitrogen-glucose-csm-supplement-mix/sd-agar/sda-his-ura-powder-10-x-0-5-liter-pouches/</t>
  </si>
  <si>
    <t>SD-Leu-Trp Powder</t>
  </si>
  <si>
    <t>1719-500</t>
  </si>
  <si>
    <t>https://sunrisescience.com/shop/growth-media/media-for-yeast/sd-complete-ynbnitrogen-glucose-csm-supplement-mix/sd-broth/sd-leu-trp-powder-500-grams/</t>
  </si>
  <si>
    <t>SDA-Leu-Trp Powder</t>
  </si>
  <si>
    <t>1720-500</t>
  </si>
  <si>
    <t>https://sunrisescience.com/shop/growth-media/media-for-yeast/sd-complete-ynbnitrogen-glucose-csm-supplement-mix/sd-agar/sda-leu-trp-powder-500-grams/</t>
  </si>
  <si>
    <t>SD-Leu-Ura Powder</t>
  </si>
  <si>
    <t>1721-300</t>
  </si>
  <si>
    <t>https://sunrisescience.com/shop/growth-media/media-for-yeast/sd-complete-ynbnitrogen-glucose-csm-supplement-mix/sd-broth/sd-leu-ura-powder-10-x-0-5-liter-pouches/</t>
  </si>
  <si>
    <t>1721-500</t>
  </si>
  <si>
    <t>https://sunrisescience.com/shop/growth-media/media-for-yeast/sd-complete-ynbnitrogen-glucose-csm-supplement-mix/sd-broth/sd-leu-ura-powder-500-grams/</t>
  </si>
  <si>
    <t>SD-Trp-Ura Powder</t>
  </si>
  <si>
    <t>1723-500</t>
  </si>
  <si>
    <t>https://sunrisescience.com/shop/growth-media/media-for-yeast/sd-complete-ynbnitrogen-glucose-csm-supplement-mix/sd-broth/sd-trp-ura-powder-500-grams/</t>
  </si>
  <si>
    <t>SDA-Trp-Ura Powder</t>
  </si>
  <si>
    <t>1724-300</t>
  </si>
  <si>
    <t>https://sunrisescience.com/shop/growth-media/media-for-yeast/sd-complete-ynbnitrogen-glucose-csm-supplement-mix/sd-agar/sda-trp-ura-powder-10-x-0-5-liter-pouches/</t>
  </si>
  <si>
    <t>1724-500</t>
  </si>
  <si>
    <t>https://sunrisescience.com/shop/growth-media/media-for-yeast/sd-complete-ynbnitrogen-glucose-csm-supplement-mix/sd-agar/sda-trp-ura-powder-500-grams/</t>
  </si>
  <si>
    <t>SD-His-Leu-Trp Powder</t>
  </si>
  <si>
    <t>1725-500</t>
  </si>
  <si>
    <t>https://sunrisescience.com/shop/growth-media/media-for-yeast/sd-complete-ynbnitrogen-glucose-csm-supplement-mix/sd-broth/sd-his-leu-trp-powder-500-grams/</t>
  </si>
  <si>
    <t>SDA-His-Leu-Trp Powder</t>
  </si>
  <si>
    <t>1726-500</t>
  </si>
  <si>
    <t>https://sunrisescience.com/shop/growth-media/media-for-yeast/sd-complete-ynbnitrogen-glucose-csm-supplement-mix/sd-agar/sda-his-leu-trp-powder-500-grams/</t>
  </si>
  <si>
    <t>SD-His-Leu-Ura Powder</t>
  </si>
  <si>
    <t>1727-500</t>
  </si>
  <si>
    <t>https://sunrisescience.com/shop/growth-media/media-for-yeast/sd-complete-ynbnitrogen-glucose-csm-supplement-mix/sd-broth/sd-his-leu-ura-powder-500-grams/</t>
  </si>
  <si>
    <t>SD-Leu-Trp-Ura Powder</t>
  </si>
  <si>
    <t>1729-500</t>
  </si>
  <si>
    <t>https://sunrisescience.com/shop/growth-media/media-for-yeast/sd-complete-ynbnitrogen-glucose-csm-supplement-mix/sd-broth/sd-leu-trp-ura-powder-500-grams/</t>
  </si>
  <si>
    <t>SDA-Leu-Trp-Ura Powder</t>
  </si>
  <si>
    <t>1730-500</t>
  </si>
  <si>
    <t>https://sunrisescience.com/shop/growth-media/media-for-yeast/sd-complete-ynbnitrogen-glucose-csm-supplement-mix/sd-agar/sda-leu-trp-ura-powder-500-grams/</t>
  </si>
  <si>
    <t>SD-His-Leu-Trp-Ura Powder</t>
  </si>
  <si>
    <t>1731-500</t>
  </si>
  <si>
    <t>https://sunrisescience.com/shop/growth-media/media-for-yeast/sd-complete-ynbnitrogen-glucose-csm-supplement-mix/sd-broth/sd-his-leu-trp-ura-powder-500-grams/</t>
  </si>
  <si>
    <t>SDA-His-Leu-Trp-Ura Powder</t>
  </si>
  <si>
    <t>1732-500</t>
  </si>
  <si>
    <t>https://sunrisescience.com/shop/growth-media/media-for-yeast/sd-complete-ynbnitrogen-glucose-csm-supplement-mix/sd-agar/sda-his-leu-trp-ura-powder-500-grams/</t>
  </si>
  <si>
    <t>SD-Ade-His-Leu-Trp Powder</t>
  </si>
  <si>
    <t>1735-500</t>
  </si>
  <si>
    <t>https://sunrisescience.com/shop/growth-media/media-for-yeast/sd-complete-ynbnitrogen-glucose-csm-supplement-mix/sd-broth/sd-ade-his-leu-trp-powder-500-grams/</t>
  </si>
  <si>
    <t>SDA-Ade-His-Leu-Trp Powder</t>
  </si>
  <si>
    <t>1736-500</t>
  </si>
  <si>
    <t>https://sunrisescience.com/shop/growth-media/media-for-yeast/sd-complete-ynbnitrogen-glucose-csm-supplement-mix/sd-agar/sda-ade-his-leu-trp-powder-500-grams/</t>
  </si>
  <si>
    <t>SD-His-Leu-Met-Trp-Ura Powder</t>
  </si>
  <si>
    <t>1739-100</t>
  </si>
  <si>
    <t>https://sunrisescience.com/shop/growth-media/media-for-yeast/sd-complete-ynbnitrogen-glucose-csm-supplement-mix/sd-broth/sd-his-leu-met-trp-ura-powder-100-grams/</t>
  </si>
  <si>
    <t>SD-Arg-Ura Powder</t>
  </si>
  <si>
    <t>1746-100</t>
  </si>
  <si>
    <t>https://sunrisescience.com/shop/growth-media/media-for-yeast/sd-complete-ynbnitrogen-glucose-csm-supplement-mix/sd-broth/sd-arg-ura-powder-100-grams/</t>
  </si>
  <si>
    <t>SD-Leu-Met-Trp-Ura Powder</t>
  </si>
  <si>
    <t>1780-100</t>
  </si>
  <si>
    <t>https://sunrisescience.com/shop/growth-media/media-for-yeast/sd-complete-ynbnitrogen-glucose-csm-supplement-mix/sd-broth/sd-leu-met-trp-ura-powder-100-grams/</t>
  </si>
  <si>
    <t>SD-Leu-Ura-Glucose Powder</t>
  </si>
  <si>
    <t>1789-050</t>
  </si>
  <si>
    <t>https://sunrisescience.com/shop/growth-media/media-for-yeast/sd-complete-ynbnitrogen-glucose-csm-supplement-mix/sd-broth/sd-leu-ura-glucose-powder-50-grams/</t>
  </si>
  <si>
    <t>SD-Leu-Glucose Powder</t>
  </si>
  <si>
    <t>1799-250</t>
  </si>
  <si>
    <t>https://sunrisescience.com/shop/growth-media/media-for-yeast/sd-complete-ynbnitrogen-glucose-csm-supplement-mix/sd-broth/sd-leu-glucose-powder-250-grams/</t>
  </si>
  <si>
    <t>SD-Ura-Glucose Powder</t>
  </si>
  <si>
    <t>1801-250</t>
  </si>
  <si>
    <t>https://sunrisescience.com/shop/growth-media/media-for-yeast/sd-complete-ynbnitrogen-glucose-csm-supplement-mix/sd-broth/sd-ura-glucose-powder-250-grams/</t>
  </si>
  <si>
    <t>SD-Leu-Trp-Ura-Glucose Powder</t>
  </si>
  <si>
    <t>1805-250</t>
  </si>
  <si>
    <t>https://sunrisescience.com/shop/growth-media/media-for-yeast/sd-complete-ynbnitrogen-glucose-csm-supplement-mix/sd-broth/sd-leu-trp-ura-glucose-powder-250-grams/</t>
  </si>
  <si>
    <t>SDA-Arg Powder</t>
  </si>
  <si>
    <t>1809-500</t>
  </si>
  <si>
    <t>https://sunrisescience.com/shop/growth-media/media-for-yeast/sd-complete-ynbnitrogen-glucose-csm-supplement-mix/sd-agar/sda-arg-powder-500-grams/</t>
  </si>
  <si>
    <t>SD-Trp-Ura-Glucose Powder</t>
  </si>
  <si>
    <t>1814-500</t>
  </si>
  <si>
    <t>https://sunrisescience.com/shop/growth-media/media-for-yeast/sd-complete-ynbnitrogen-glucose-csm-supplement-mix/sd-broth/sd-trp-ura-glucose-powder-500-grams/</t>
  </si>
  <si>
    <t>調製済み培地</t>
  </si>
  <si>
    <t>胞子形成培地</t>
  </si>
  <si>
    <t>Presporulation Medium Powder</t>
  </si>
  <si>
    <t>1821-250</t>
  </si>
  <si>
    <t>https://sunrisescience.com/shop/growth-media/media-for-yeast/sporulation-medium/presporulation-medium-powder-250-grams/</t>
  </si>
  <si>
    <t>Sporulation Medium Agar</t>
  </si>
  <si>
    <t>1822-250</t>
  </si>
  <si>
    <t>https://sunrisescience.com/shop/growth-media/media-for-yeast/sporulation-medium/sporulation-medium-agar-250-grams/</t>
  </si>
  <si>
    <t>YM</t>
    <phoneticPr fontId="2"/>
  </si>
  <si>
    <t>YM Powder</t>
  </si>
  <si>
    <t>1870-500</t>
  </si>
  <si>
    <t>https://sunrisescience.com/shop/growth-media/media-for-yeast/ym-yeast-extract-malt-extract-peptone-glucose/ym-broth/ym-powder-500-grams/</t>
  </si>
  <si>
    <t>YPD</t>
    <phoneticPr fontId="2"/>
  </si>
  <si>
    <t>YPD Powder</t>
  </si>
  <si>
    <t>1875-1KG</t>
  </si>
  <si>
    <t>https://sunrisescience.com/shop/growth-media/media-for-yeast/ypdypad-yeast-extract-peptone-adenine-glucose/ypd/ypd-powder-1-kg/</t>
  </si>
  <si>
    <t>2.5 kg</t>
  </si>
  <si>
    <t>1875-2.5KG</t>
  </si>
  <si>
    <t>https://sunrisescience.com/shop/growth-media/media-for-yeast/ypdypad-yeast-extract-peptone-adenine-glucose/ypd/ypd-powder-2-5-kg/</t>
  </si>
  <si>
    <t>1875-250</t>
  </si>
  <si>
    <t>https://sunrisescience.com/shop/growth-media/media-for-yeast/ypdypad-yeast-extract-peptone-adenine-glucose/ypd/ypd-powder-250-grams/</t>
  </si>
  <si>
    <t>1875-400</t>
  </si>
  <si>
    <t>https://sunrisescience.com/shop/growth-media/media-for-yeast/ypdypad-yeast-extract-peptone-adenine-glucose/ypd/ypd-powder-10-x-1-0-liter-pouches/</t>
  </si>
  <si>
    <t>1875-500</t>
  </si>
  <si>
    <t>https://sunrisescience.com/shop/growth-media/media-for-yeast/ypdypad-yeast-extract-peptone-adenine-glucose/ypd/ypd-powder-500-grams/</t>
  </si>
  <si>
    <t>YPD Agar</t>
  </si>
  <si>
    <t>1876-1KG</t>
  </si>
  <si>
    <t>https://sunrisescience.com/shop/growth-media/media-for-yeast/ypdypad-yeast-extract-peptone-adenine-glucose/ypd/ypd-agar-1-kg/</t>
  </si>
  <si>
    <t>1876-2.5KG</t>
  </si>
  <si>
    <t>https://sunrisescience.com/shop/growth-media/media-for-yeast/ypdypad-yeast-extract-peptone-adenine-glucose/ypd/ypd-agar-2-5-kg/</t>
  </si>
  <si>
    <t>1876-400</t>
  </si>
  <si>
    <t>https://sunrisescience.com/shop/growth-media/media-for-yeast/ypdypad-yeast-extract-peptone-adenine-glucose/ypd/ypd-agar-10-x-1-0-liter-pouches/</t>
  </si>
  <si>
    <t>1876-500</t>
  </si>
  <si>
    <t>https://sunrisescience.com/shop/growth-media/media-for-yeast/ypdypad-yeast-extract-peptone-adenine-glucose/ypd/ypd-agar-500-grams/</t>
  </si>
  <si>
    <t>YEP</t>
    <phoneticPr fontId="2"/>
  </si>
  <si>
    <t>YEP Powder</t>
  </si>
  <si>
    <t>1877-1KG</t>
  </si>
  <si>
    <t>https://sunrisescience.com/shop/growth-media/media-for-yeast/yep-yeast-extract-peptone/yep-broth/yep-powder-1-kg/</t>
  </si>
  <si>
    <t>1877-400</t>
  </si>
  <si>
    <t>https://sunrisescience.com/shop/growth-media/media-for-yeast/yep-yeast-extract-peptone/yep-broth/yep-powder-10-x-1-0-liter-pouches/</t>
  </si>
  <si>
    <t>1877-500</t>
  </si>
  <si>
    <t>https://sunrisescience.com/shop/growth-media/media-for-yeast/yep-yeast-extract-peptone/yep-broth/yep-powder-500-grams/</t>
  </si>
  <si>
    <t>YPAD</t>
    <phoneticPr fontId="2"/>
  </si>
  <si>
    <t>YPAD Powder</t>
  </si>
  <si>
    <t>1879-1KG</t>
  </si>
  <si>
    <t>https://sunrisescience.com/shop/growth-media/media-for-yeast/ypdypad-yeast-extract-peptone-adenine-glucose/ypad/ypad-powder-1-kg/</t>
  </si>
  <si>
    <t>1879-250</t>
  </si>
  <si>
    <t>https://sunrisescience.com/shop/growth-media/media-for-yeast/ypdypad-yeast-extract-peptone-adenine-glucose/ypad/ypad-powder-250-grams/</t>
  </si>
  <si>
    <t>YPAD Agar Powder</t>
  </si>
  <si>
    <t>1880-1KG</t>
  </si>
  <si>
    <t>https://sunrisescience.com/shop/growth-media/media-for-yeast/ypdypad-yeast-extract-peptone-adenine-glucose/ypad/ypad-agar-powder-1-kg/</t>
  </si>
  <si>
    <t>YKAC</t>
    <phoneticPr fontId="2"/>
  </si>
  <si>
    <t>YKAC Agar</t>
  </si>
  <si>
    <t>1882-100</t>
  </si>
  <si>
    <t>https://sunrisescience.com/shop/growth-media/media-for-yeast/ykac-yeast-extract-potassium-acetate-agar/ykac-agar/ykac-agar-100-grams/</t>
  </si>
  <si>
    <t>YEP Agar Powder</t>
  </si>
  <si>
    <t>1883-500</t>
  </si>
  <si>
    <t>https://sunrisescience.com/shop/growth-media/media-for-yeast/yep-yeast-extract-peptone/yep-agar/yep-agar-powder-500-grams/</t>
  </si>
  <si>
    <t>培地添加物</t>
  </si>
  <si>
    <t>アミノ酸</t>
  </si>
  <si>
    <t>Adenine Hemisulfate</t>
  </si>
  <si>
    <t>1905-010</t>
  </si>
  <si>
    <t>https://sunrisescience.com/shop/growth-media/making-media/amino-acids-supplements/adenine-hemisulfate-10-grams/</t>
  </si>
  <si>
    <t>Uracil, Yeast Culture Grade</t>
  </si>
  <si>
    <t>1906-010</t>
  </si>
  <si>
    <t>https://sunrisescience.com/shop/growth-media/making-media/amino-acids-supplements/uracil-yeast-culture-grade-10-grams/</t>
  </si>
  <si>
    <t>糖類</t>
    <phoneticPr fontId="2"/>
  </si>
  <si>
    <t>Glucose, Yeast Culture Grade</t>
  </si>
  <si>
    <t>1907-1KG</t>
  </si>
  <si>
    <t>https://sunrisescience.com/shop/growth-media/making-media/sugars/glucose/glucose-yeast-culture-grade-1-kg/</t>
  </si>
  <si>
    <t>1907-500</t>
  </si>
  <si>
    <t>https://sunrisescience.com/shop/growth-media/making-media/sugars/glucose/glucose-yeast-culture-grade-500-grams/</t>
  </si>
  <si>
    <t>1907-5KG</t>
  </si>
  <si>
    <t>https://sunrisescience.com/shop/growth-media/making-media/sugars/glucose/glucose-yeast-culture-grade-5-kg/</t>
  </si>
  <si>
    <t>Raffinose pentahydrate, Yeast Culture Grade</t>
  </si>
  <si>
    <t>1909-025</t>
  </si>
  <si>
    <t>https://sunrisescience.com/shop/growth-media/making-media/sugars/raffinose/raffinose-pentahydrate-yeast-culture-grade-25-grams/</t>
  </si>
  <si>
    <t>寒天粉末</t>
    <phoneticPr fontId="2"/>
  </si>
  <si>
    <t>Agar, Yeast Culture Grade</t>
  </si>
  <si>
    <t>1910-1KG</t>
  </si>
  <si>
    <t>https://sunrisescience.com/shop/growth-media/making-media/agar/agar-yeast-culture-grade-1-kg/</t>
  </si>
  <si>
    <t>1910-500</t>
  </si>
  <si>
    <t>https://sunrisescience.com/shop/growth-media/making-media/agar/agar-yeast-culture-grade-500-grams/</t>
  </si>
  <si>
    <t>硫酸アンモニウム</t>
  </si>
  <si>
    <t>Ammonium sulfate, Yeast Culture Grade</t>
  </si>
  <si>
    <t>1911-100</t>
  </si>
  <si>
    <t>https://sunrisescience.com/shop/growth-media/making-media/ammonium-sulfate/ammonium-sulfate-yeast-culture-grade-100-grams/</t>
  </si>
  <si>
    <t>酵母エキス</t>
  </si>
  <si>
    <t>Yeast Extract, Granulated</t>
  </si>
  <si>
    <t>1912-500</t>
  </si>
  <si>
    <t>https://sunrisescience.com/shop/growth-media/making-media/yeast-extract/yeast-extract-granulated-500-grams/</t>
  </si>
  <si>
    <t>トリプトン</t>
    <phoneticPr fontId="2"/>
  </si>
  <si>
    <t>Tryptone (Casein Peptone) Powder</t>
  </si>
  <si>
    <t>1914-1KG</t>
  </si>
  <si>
    <t>https://sunrisescience.com/shop/growth-media/making-media/tryptonepeptone/tryptone-casein-peptone-powder-1-kg/</t>
  </si>
  <si>
    <t>Yeast Extract</t>
  </si>
  <si>
    <t>1915-500</t>
  </si>
  <si>
    <t>https://sunrisescience.com/shop/growth-media/making-media/yeast-extract/yeast-extract-500-grams/</t>
  </si>
  <si>
    <t>D-Sorbitol, Yeast Culture Grade</t>
  </si>
  <si>
    <t>1916-1KG</t>
  </si>
  <si>
    <t>https://sunrisescience.com/shop/growth-media/making-media/sugars/sorbitol/d-sorbitol-yeast-culture-grade-1-kg/</t>
  </si>
  <si>
    <t>ペプトン</t>
    <phoneticPr fontId="2"/>
  </si>
  <si>
    <t>Peptone (peptic digest of animal tissue), Granulated</t>
    <phoneticPr fontId="2"/>
  </si>
  <si>
    <t>1918-500</t>
  </si>
  <si>
    <t>https://sunrisescience.com/shop/growth-media/making-media/tryptonepeptone/peptone-peptic-digest-of-animal-tissue-granulated-500-grams/</t>
  </si>
  <si>
    <t>アミノ酸</t>
    <phoneticPr fontId="2"/>
  </si>
  <si>
    <t>5-FOA, Yeast Culture Grade</t>
    <phoneticPr fontId="2"/>
  </si>
  <si>
    <t>1 gram</t>
  </si>
  <si>
    <t>1921-001</t>
  </si>
  <si>
    <t>https://sunrisescience.com/shop/growth-media/making-media/amino-acids-supplements/5-foa-yeast-culture-grade-1-gram/</t>
  </si>
  <si>
    <t>L-Alanine, Yeast Culture Grade</t>
    <phoneticPr fontId="2"/>
  </si>
  <si>
    <t>1970-010</t>
  </si>
  <si>
    <t>https://sunrisescience.com/shop/growth-media/making-media/amino-acids-supplements/l-alanine-yeast-culture-grade-10-grams/</t>
  </si>
  <si>
    <t>L-Arginine, Yeast Culture Grade</t>
    <phoneticPr fontId="2"/>
  </si>
  <si>
    <t>1971-010</t>
  </si>
  <si>
    <t>https://sunrisescience.com/shop/growth-media/making-media/amino-acids-supplements/l-arginine-yeast-culture-grade-10-grams/</t>
  </si>
  <si>
    <t>L-Asparagine monohydrate, Yeast Culture Grade</t>
    <phoneticPr fontId="2"/>
  </si>
  <si>
    <t>1972-010</t>
  </si>
  <si>
    <t>https://sunrisescience.com/shop/growth-media/making-media/amino-acids-supplements/l-asparagine-monohydrate-yeast-culture-grade-10-grams/</t>
  </si>
  <si>
    <t>L-Aspartic acid, Yeast Culture Grade</t>
    <phoneticPr fontId="2"/>
  </si>
  <si>
    <t>1973-010</t>
  </si>
  <si>
    <t>https://sunrisescience.com/shop/growth-media/making-media/amino-acids-supplements/l-aspartic-acid-yeast-culture-grade-10-grams/</t>
  </si>
  <si>
    <t>L-Cysteine hydrochloride monohydrate, Yeast Culture Grade</t>
    <phoneticPr fontId="2"/>
  </si>
  <si>
    <t>1974-010</t>
  </si>
  <si>
    <t>https://sunrisescience.com/shop/growth-media/making-media/amino-acids-supplements/l-cysteine-hydrochloride-monohydrate-yeast-culture-grade-10-grams/</t>
  </si>
  <si>
    <t>L-Glutamine, Yeast Culture Grade</t>
    <phoneticPr fontId="2"/>
  </si>
  <si>
    <t>1975-010</t>
  </si>
  <si>
    <t>https://sunrisescience.com/shop/growth-media/making-media/amino-acids-supplements/l-glutamine-yeast-culture-grade-10-grams/</t>
  </si>
  <si>
    <t>L-Glutamic acid, Yeast Culture Grade</t>
    <phoneticPr fontId="2"/>
  </si>
  <si>
    <t>1976-010</t>
  </si>
  <si>
    <t>https://sunrisescience.com/shop/growth-media/making-media/amino-acids-supplements/l-glutamic-acid-yeast-culture-grade-10-grams/</t>
  </si>
  <si>
    <t>L-Glycine, Yeast Culture Grade</t>
    <phoneticPr fontId="2"/>
  </si>
  <si>
    <t>1977-010</t>
  </si>
  <si>
    <t>https://sunrisescience.com/shop/growth-media/making-media/amino-acids-supplements/l-glycine-yeast-culture-grade-10-grams/</t>
  </si>
  <si>
    <t>L-Histidine hydrochloride monohydrate, Yeast Culture Grade</t>
    <phoneticPr fontId="2"/>
  </si>
  <si>
    <t>1978-010</t>
  </si>
  <si>
    <t>https://sunrisescience.com/shop/growth-media/making-media/amino-acids-supplements/l-histidine-hydrochloride-monohydrate-yeast-culture-grade-10-grams/</t>
  </si>
  <si>
    <t>L-Isoleucine, Yeast Culture Grade</t>
    <phoneticPr fontId="2"/>
  </si>
  <si>
    <t>1979-010</t>
  </si>
  <si>
    <t>https://sunrisescience.com/shop/growth-media/making-media/amino-acids-supplements/l-isoleucine-yeast-culture-grade-10-grams/</t>
  </si>
  <si>
    <t>L-Leucine, Yeast Culture Grade</t>
    <phoneticPr fontId="2"/>
  </si>
  <si>
    <t>1980-010</t>
  </si>
  <si>
    <t>https://sunrisescience.com/shop/growth-media/making-media/amino-acids-supplements/l-leucine-yeast-culture-grade-10-grams/</t>
  </si>
  <si>
    <t>L-Lysine hydrochloride, Yeast Culture Grade</t>
    <phoneticPr fontId="2"/>
  </si>
  <si>
    <t>1981-010</t>
  </si>
  <si>
    <t>https://sunrisescience.com/shop/growth-media/making-media/amino-acids-supplements/l-lysine-hydrochloride-yeast-culture-grade-10-grams/</t>
  </si>
  <si>
    <t>L-Methionine, Yeast Culture Grade</t>
    <phoneticPr fontId="2"/>
  </si>
  <si>
    <t>1982-010</t>
  </si>
  <si>
    <t>https://sunrisescience.com/shop/growth-media/making-media/amino-acids-supplements/l-methionine-yeast-culture-grade-10-grams/</t>
  </si>
  <si>
    <t>L-Phenylalanine, Yeast Culture Grade</t>
    <phoneticPr fontId="2"/>
  </si>
  <si>
    <t>1983-010</t>
  </si>
  <si>
    <t>https://sunrisescience.com/shop/growth-media/making-media/amino-acids-supplements/l-phenylalanine-yeast-culture-grade-10-grams/</t>
  </si>
  <si>
    <t>L-Proline, Yeast Culture Grade</t>
    <phoneticPr fontId="2"/>
  </si>
  <si>
    <t>1984-010</t>
  </si>
  <si>
    <t>https://sunrisescience.com/shop/growth-media/making-media/amino-acids-supplements/l-proline-yeast-culture-grade-10-grams/</t>
  </si>
  <si>
    <t>L-Serine, Yeast Culture Grade</t>
    <phoneticPr fontId="2"/>
  </si>
  <si>
    <t>1985-010</t>
  </si>
  <si>
    <t>https://sunrisescience.com/shop/growth-media/making-media/amino-acids-supplements/l-serine-yeast-culture-grade-10-grams/</t>
  </si>
  <si>
    <t>L-Threonine, Yeast Culture Grade</t>
    <phoneticPr fontId="2"/>
  </si>
  <si>
    <t>1986-010</t>
  </si>
  <si>
    <t>https://sunrisescience.com/shop/growth-media/making-media/amino-acids-supplements/l-threonine-yeast-culture-grade-10-grams/</t>
  </si>
  <si>
    <t>L-Tryptophan, Yeast Culture Grade</t>
    <phoneticPr fontId="2"/>
  </si>
  <si>
    <t>1987-010</t>
  </si>
  <si>
    <t>https://sunrisescience.com/shop/growth-media/making-media/amino-acids-supplements/l-tryptophan-yeast-culture-grade-10-grams/</t>
  </si>
  <si>
    <t>L-Tyrosine, Yeast Culture Grade</t>
    <phoneticPr fontId="2"/>
  </si>
  <si>
    <t>1988-010</t>
  </si>
  <si>
    <t>https://sunrisescience.com/shop/growth-media/making-media/amino-acids-supplements/l-tyrosine-yeast-culture-grade-10-grams/</t>
  </si>
  <si>
    <t>L-Valine, Yeast Culture Grade</t>
    <phoneticPr fontId="2"/>
  </si>
  <si>
    <t>1989-010</t>
  </si>
  <si>
    <t>https://sunrisescience.com/shop/growth-media/making-media/amino-acids-supplements/l-valine-yeast-culture-grade-10-grams/</t>
  </si>
  <si>
    <t>S.pomb培養用</t>
    <phoneticPr fontId="2"/>
  </si>
  <si>
    <t>限定最少培地</t>
  </si>
  <si>
    <t>EMM</t>
  </si>
  <si>
    <t>EMM Powder</t>
  </si>
  <si>
    <t>2005-1KG</t>
  </si>
  <si>
    <t>https://sunrisescience.com/shop/growth-media/media-for-yeast/emm-pmg/emm-broth/emm-powder-1-kg/</t>
  </si>
  <si>
    <t>2005-250</t>
  </si>
  <si>
    <t>https://sunrisescience.com/shop/growth-media/media-for-yeast/emm-pmg/emm-broth/emm-powder-250-grams/</t>
  </si>
  <si>
    <t>2005-500</t>
  </si>
  <si>
    <t>https://sunrisescience.com/shop/growth-media/media-for-yeast/emm-pmg/emm-broth/emm-powder-500-grams/</t>
  </si>
  <si>
    <t>EMM Medium</t>
  </si>
  <si>
    <t>500 ml</t>
  </si>
  <si>
    <t>2005-500ML</t>
  </si>
  <si>
    <t>https://sunrisescience.com/shop/growth-media/media-for-yeast/emm-pmg/emm-broth/emm-medium-sterile-500-ml/</t>
  </si>
  <si>
    <t>EMM Agar Powder</t>
  </si>
  <si>
    <t>2006-500</t>
  </si>
  <si>
    <t>https://sunrisescience.com/shop/growth-media/media-for-yeast/emm-pmg/emm-agar/emm-agar-powder-500-grams/</t>
  </si>
  <si>
    <t>S.pomb培養用</t>
  </si>
  <si>
    <t>YE</t>
  </si>
  <si>
    <t>YE Powder</t>
  </si>
  <si>
    <t>2007-250</t>
  </si>
  <si>
    <t>https://sunrisescience.com/shop/growth-media/media-for-yeast/ye-yeast-extract-glucose/ye-broth/ye-powder-250-grams/</t>
  </si>
  <si>
    <t>YE Agar Powder</t>
  </si>
  <si>
    <t>2008-500</t>
  </si>
  <si>
    <t>https://sunrisescience.com/shop/growth-media/media-for-yeast/ye-yeast-extract-glucose/ye-agar/ye-agar-powder-500-grams/</t>
  </si>
  <si>
    <t>YES</t>
  </si>
  <si>
    <t>YES 50 Powder</t>
  </si>
  <si>
    <t>2009-500</t>
  </si>
  <si>
    <t>https://sunrisescience.com/shop/growth-media/media-for-yeast/yes-yeast-extract-glucose-supplements/yes-50/yes-50-powder-500-grams/</t>
  </si>
  <si>
    <t>YES 225 Powder</t>
  </si>
  <si>
    <t>2011-1KG</t>
  </si>
  <si>
    <t>https://sunrisescience.com/shop/growth-media/media-for-yeast/yes-yeast-extract-glucose-supplements/yes-225/yes-225-powder-1-kg/</t>
  </si>
  <si>
    <t>2.5 Kg</t>
  </si>
  <si>
    <t>2011-2.5KG</t>
  </si>
  <si>
    <t>https://sunrisescience.com/shop/growth-media/media-for-yeast/yes-yeast-extract-glucose-supplements/yes-225/yes-225-powder-2-5-kg/</t>
  </si>
  <si>
    <t>2011-250</t>
  </si>
  <si>
    <t>https://sunrisescience.com/shop/growth-media/media-for-yeast/yes-yeast-extract-glucose-supplements/yes-225/yes-225-powder-250-grams/</t>
  </si>
  <si>
    <t>2011-300</t>
  </si>
  <si>
    <t>https://sunrisescience.com/shop/growth-media/media-for-yeast/yes-yeast-extract-glucose-supplements/yes-225/yes-225-powder-10-x-0-5-liter-pouches/</t>
  </si>
  <si>
    <t>2011-500</t>
  </si>
  <si>
    <t>https://sunrisescience.com/shop/growth-media/media-for-yeast/yes-yeast-extract-glucose-supplements/yes-225/yes-225-powder-500-grams/</t>
  </si>
  <si>
    <t>YES 225 Agar Powder</t>
  </si>
  <si>
    <t>2012-500</t>
  </si>
  <si>
    <t>https://sunrisescience.com/shop/growth-media/media-for-yeast/yes-yeast-extract-glucose-supplements/yes-225/yes-225-agar-powder-500-grams/</t>
  </si>
  <si>
    <t>ME</t>
  </si>
  <si>
    <t>ME Powder</t>
  </si>
  <si>
    <t>2013-500</t>
  </si>
  <si>
    <t>https://sunrisescience.com/shop/growth-media/media-for-yeast/me-malt-extract-ade-his-leu-ura/me-broth/me-powder-500-grams/</t>
  </si>
  <si>
    <t>ME Agar Powder</t>
  </si>
  <si>
    <t>2014-500</t>
  </si>
  <si>
    <t>https://sunrisescience.com/shop/growth-media/media-for-yeast/me-malt-extract-ade-his-leu-ura/me-agar/me-agar-powder-500-grams/</t>
  </si>
  <si>
    <t>MMA</t>
  </si>
  <si>
    <t>MMA Agar Powder</t>
  </si>
  <si>
    <t>2015-250</t>
  </si>
  <si>
    <t>https://sunrisescience.com/shop/growth-media/media-for-yeast/mma-medium/mma-agar/mma-agar-powder-250-grams/</t>
  </si>
  <si>
    <t>MB</t>
  </si>
  <si>
    <t>MB Medium Powder</t>
  </si>
  <si>
    <t>2016-250</t>
  </si>
  <si>
    <t>https://sunrisescience.com/shop/growth-media/media-for-yeast/mb-medium/mb-broth/mb-medium-powder-250-grams/</t>
  </si>
  <si>
    <t>EMM Low Glucose Powder</t>
  </si>
  <si>
    <t>2019-250</t>
  </si>
  <si>
    <t>https://sunrisescience.com/shop/growth-media/media-for-yeast/emm-pmg/emm-broth-modified/emm-low-glucose-powder-250-grams/</t>
  </si>
  <si>
    <t>EMM-Glucose Powder</t>
  </si>
  <si>
    <t>2020-500</t>
  </si>
  <si>
    <t>https://sunrisescience.com/shop/growth-media/media-for-yeast/emm-pmg/emm-broth-modified/emm-glucose-powder-500-grams/</t>
  </si>
  <si>
    <t>EMM-Sodium Phosphate Powder</t>
  </si>
  <si>
    <t>2021-500</t>
  </si>
  <si>
    <t>https://sunrisescience.com/shop/growth-media/media-for-yeast/emm-pmg/emm-broth-modified/emm-sodium-phosphate-powder-500-grams/</t>
  </si>
  <si>
    <t>EMM-Inositol Powder</t>
  </si>
  <si>
    <t>2022-250</t>
  </si>
  <si>
    <t>https://sunrisescience.com/shop/growth-media/media-for-yeast/emm-pmg/emm-broth-modified/emm-inositol-powder-250-grams/</t>
  </si>
  <si>
    <t>EMM-Nitrogen Powder</t>
  </si>
  <si>
    <t>2023-1KG</t>
  </si>
  <si>
    <t>https://sunrisescience.com/shop/growth-media/media-for-yeast/emm-pmg/emm-broth-modified/emm-nitrogen-powder-1-kg/</t>
  </si>
  <si>
    <t>2023-2.5KG</t>
  </si>
  <si>
    <t>https://sunrisescience.com/shop/growth-media/media-for-yeast/emm-pmg/emm-broth-modified/emm-nitrogen-powder-2-5-kg/</t>
  </si>
  <si>
    <t>2023-500</t>
  </si>
  <si>
    <t>https://sunrisescience.com/shop/growth-media/media-for-yeast/emm-pmg/emm-broth-modified/emm-nitrogen-powder-500-grams/</t>
  </si>
  <si>
    <t>EMM-Glucose-Nitrogen Powder</t>
  </si>
  <si>
    <t>2024-500</t>
  </si>
  <si>
    <t>https://sunrisescience.com/shop/growth-media/media-for-yeast/emm-pmg/emm-broth-modified/emm-glucose-nitrogen-powder-500-grams/</t>
  </si>
  <si>
    <t>EMM-Glucose-CaCl2-MgCl2 Powder</t>
  </si>
  <si>
    <t>2025-250</t>
  </si>
  <si>
    <t>https://sunrisescience.com/shop/growth-media/media-for-yeast/emm-pmg/emm-broth-modified/emm-glucose-cacl2-mgcl2-powder-250-grams/</t>
  </si>
  <si>
    <t>EMM-CaCl2 Powder</t>
  </si>
  <si>
    <t>2026-100</t>
  </si>
  <si>
    <t>https://sunrisescience.com/shop/growth-media/media-for-yeast/emm-pmg/emm-broth-modified/emm-cacl2-powder-100-grams/</t>
  </si>
  <si>
    <t>EMM-FeCl3 Powder</t>
  </si>
  <si>
    <t>2027-100</t>
  </si>
  <si>
    <t>https://sunrisescience.com/shop/growth-media/media-for-yeast/emm-pmg/emm-broth-modified/emm-fecl3-powder-100-grams/</t>
  </si>
  <si>
    <t>EMM-Biotin Powder</t>
  </si>
  <si>
    <t>2030-100</t>
  </si>
  <si>
    <t>https://sunrisescience.com/shop/growth-media/media-for-yeast/emm-pmg/emm-broth-modified/emm-biotin-powder-100-grams/</t>
  </si>
  <si>
    <t>YES 225-Glucose Powder</t>
  </si>
  <si>
    <t>2050-100</t>
  </si>
  <si>
    <t>https://sunrisescience.com/shop/growth-media/media-for-yeast/yes-yeast-extract-glucose-supplements/yes-225/yes-225-glucose-powder-100-grams/</t>
  </si>
  <si>
    <t>PMG</t>
  </si>
  <si>
    <t>PMG (Pombe Minimal Glutamate) Powder</t>
  </si>
  <si>
    <t>2060-500</t>
  </si>
  <si>
    <t>https://sunrisescience.com/shop/growth-media/media-for-yeast/emm-pmg/pmg-broth/pmg-pombe-minimal-glutamate-powder-500-grams/</t>
  </si>
  <si>
    <t>PMG-Biotin Powder</t>
  </si>
  <si>
    <t>2061-500</t>
  </si>
  <si>
    <t>https://sunrisescience.com/shop/growth-media/media-for-yeast/emm-pmg/pmg-broth/pmg-biotin-powder-500-grams/</t>
  </si>
  <si>
    <t>SP</t>
  </si>
  <si>
    <t>SP Complete Supplements</t>
  </si>
  <si>
    <t>2200-100</t>
  </si>
  <si>
    <t>https://sunrisescience.com/shop/growth-media/amino-acid-supplement-mixtures/sp-supplements/sp-complete-supplements-100-grams/</t>
  </si>
  <si>
    <t>SP-Leu-Ura Supplements</t>
  </si>
  <si>
    <t>2201-100</t>
  </si>
  <si>
    <t>https://sunrisescience.com/shop/growth-media/amino-acid-supplement-mixtures/sp-supplements/sp-leu-ura-supplements-100-grams/</t>
  </si>
  <si>
    <t>SP-Lys Supplements</t>
  </si>
  <si>
    <t>2202-100</t>
  </si>
  <si>
    <t>https://sunrisescience.com/shop/growth-media/amino-acid-supplement-mixtures/sp-supplements/sp-lys-supplements-100-grams/</t>
  </si>
  <si>
    <t>SP-Leu Supplements Powder</t>
  </si>
  <si>
    <t>2203-100</t>
  </si>
  <si>
    <t>https://sunrisescience.com/shop/growth-media/amino-acid-supplement-mixtures/sp-supplements/sp-leu-supplements-powder-100-grams/</t>
  </si>
  <si>
    <t>SP-Leu (225) Supplements Powder</t>
  </si>
  <si>
    <t>2204-100</t>
  </si>
  <si>
    <t>https://sunrisescience.com/shop/growth-media/amino-acid-supplement-mixtures/sp-supplements/sp-leu-225-supplements-powder-100-grams/</t>
  </si>
  <si>
    <t>SP-Ade-Leu-Ura Supplements Powder</t>
  </si>
  <si>
    <t>2205-100</t>
  </si>
  <si>
    <t>https://sunrisescience.com/shop/growth-media/amino-acid-supplement-mixtures/sp-supplements/sp-ade-leu-ura-supplements-powder-100-grams/</t>
  </si>
  <si>
    <t>ラボツール</t>
  </si>
  <si>
    <t>Plating Beads</t>
  </si>
  <si>
    <t>EZ-Plate Beads, 2 Pack</t>
  </si>
  <si>
    <t>1 each</t>
  </si>
  <si>
    <t>3001-000</t>
  </si>
  <si>
    <t>https://sunrisescience.com/shop/lab-tools-equipment/plating-beads/ez-plate-beads-2-pack/</t>
  </si>
  <si>
    <t>Colony Grids</t>
  </si>
  <si>
    <t>EZ-Grid Colony Template, 24 squares, 10 Pack</t>
  </si>
  <si>
    <t>3002-24</t>
  </si>
  <si>
    <t>https://sunrisescience.com/shop/lab-tools-equipment/colony-grids/ez-grid-colony-template-24-squares-10-pack/</t>
  </si>
  <si>
    <t>EZ-Grid Colony Template, 48 squares, 10 Pack</t>
  </si>
  <si>
    <t>3002-48</t>
  </si>
  <si>
    <t>https://sunrisescience.com/shop/lab-tools-equipment/colony-grids/ez-grid-colony-template-48-squares-10-pack/</t>
  </si>
  <si>
    <t>Replica Plating</t>
  </si>
  <si>
    <t>Replica Plating Apparatus, 100 mm</t>
  </si>
  <si>
    <t>3005-001</t>
  </si>
  <si>
    <t>https://sunrisescience.com/shop/lab-tools-equipment/replica-plating/replica-plating-apparatus-100-mm/</t>
  </si>
  <si>
    <t>Replica Plating Apparatus, 150 mm</t>
  </si>
  <si>
    <t>3005-002</t>
  </si>
  <si>
    <t>https://sunrisescience.com/shop/lab-tools-equipment/replica-plating/replica-plating-apparatus-150-mm/</t>
  </si>
  <si>
    <t>Velvet Replica Plating Pads, 6x6 (10 pack)</t>
  </si>
  <si>
    <t>3005-011</t>
  </si>
  <si>
    <t>https://sunrisescience.com/shop/lab-tools-equipment/replica-plating/velvet-replica-plating-pads-6x6-10-pack/</t>
  </si>
  <si>
    <t>Velvet Replica Plating Pads, 9x9 (10 pack)</t>
  </si>
  <si>
    <t>3005-012</t>
  </si>
  <si>
    <t>https://sunrisescience.com/shop/lab-tools-equipment/replica-plating/velvet-replica-plating-pads-9x9-10-pack/</t>
  </si>
  <si>
    <t>SC</t>
  </si>
  <si>
    <t>SC-His-Inositol Powder</t>
  </si>
  <si>
    <t>3350-030</t>
  </si>
  <si>
    <t>https://sunrisescience.com/shop/growth-media/amino-acid-supplement-mixtures/sc-formulations/sc-his-inositol-powder-30-grams/</t>
  </si>
  <si>
    <t>SC-Leu-Lys Powder</t>
  </si>
  <si>
    <t>3351-030</t>
  </si>
  <si>
    <t>https://sunrisescience.com/shop/growth-media/amino-acid-supplement-mixtures/sc-formulations/sc-leu-lys-powder-30-grams/</t>
  </si>
  <si>
    <t>3351-250</t>
  </si>
  <si>
    <t>https://sunrisescience.com/shop/growth-media/amino-acid-supplement-mixtures/sc-formulations/sc-leu-lys-powder-250-grams/</t>
  </si>
  <si>
    <t>P.pastoris用</t>
  </si>
  <si>
    <t>P.pastoris用培地</t>
  </si>
  <si>
    <t>PTM1</t>
  </si>
  <si>
    <t>PTM1 Salts Powder</t>
  </si>
  <si>
    <t>4 x 1.0 liter pouches</t>
  </si>
  <si>
    <t>4052-250</t>
  </si>
  <si>
    <t>https://sunrisescience.com/shop/growth-media/media-for-yeast/ptm1-salts/ptm1-salts-powder-4-x-1-0-liter-pouches/</t>
  </si>
  <si>
    <t>FM22</t>
  </si>
  <si>
    <t>FM22 Powder</t>
  </si>
  <si>
    <t>4090-1KG</t>
  </si>
  <si>
    <t>https://sunrisescience.com/shop/growth-media/media-for-yeast/fm22/fm22-powder-1-kg/</t>
  </si>
  <si>
    <t>EMKLI Amino Acid Mixture</t>
  </si>
  <si>
    <t>4100-010</t>
  </si>
  <si>
    <t>https://sunrisescience.com/shop/growth-media/amino-acid-supplement-mixtures/other-formulations/emkli-amino-acid-mixture-10-grams/</t>
  </si>
  <si>
    <t>その他培地</t>
  </si>
  <si>
    <t>発酵・醸造用培地</t>
  </si>
  <si>
    <t>WL</t>
    <phoneticPr fontId="2"/>
  </si>
  <si>
    <t>WL (Wallerstein) Nutrient Agar Powder</t>
  </si>
  <si>
    <t>4353-500</t>
  </si>
  <si>
    <t>https://sunrisescience.com/shop/growth-media/media-for-fermentationbrewing/wallerstein/wallerstein-nutrient/wl-wallerstein-nutrient-agar-powder-500-grams/</t>
  </si>
  <si>
    <t>WL (Wallerstein) Differential Agar Powder</t>
  </si>
  <si>
    <t>4356-500</t>
  </si>
  <si>
    <t>https://sunrisescience.com/shop/growth-media/media-for-fermentationbrewing/wallerstein/wallerstein-differential/wl-wallerstein-differential-agar-powder-500-grams/</t>
  </si>
  <si>
    <t>Yeast Carbon Base</t>
  </si>
  <si>
    <t>Yeast Carbon Base Powder</t>
  </si>
  <si>
    <t>4361-500</t>
  </si>
  <si>
    <t>https://sunrisescience.com/shop/growth-media/media-for-yeast/yeast-carbon-base/yeast-carbon-base-powder-500-grams/</t>
  </si>
  <si>
    <t>コクシエラ用</t>
  </si>
  <si>
    <t>ACCM</t>
  </si>
  <si>
    <t>2X ACCM-2 Powder</t>
  </si>
  <si>
    <t>4700-300</t>
  </si>
  <si>
    <t>https://sunrisescience.com/shop/growth-media/other-specialty-media/media-for-coxiella/2x-accm-2-powder-10-x-0-5-liter-pouches/</t>
  </si>
  <si>
    <t>2X ACCM-D (-Glucose) Powder</t>
  </si>
  <si>
    <t>4703-300</t>
  </si>
  <si>
    <t>https://sunrisescience.com/shop/growth-media/other-specialty-media/media-for-coxiella/2x-accm-d-glucose-powder-10-x-0-5-liter-pouches/</t>
  </si>
  <si>
    <t>2X ACCM-D (-Glucose-Arg-Lys) Powder</t>
  </si>
  <si>
    <t>4704-300</t>
  </si>
  <si>
    <t>https://sunrisescience.com/shop/growth-media/other-specialty-media/media-for-coxiella/2x-accm-d-glucose-arg-lys-powder-10-x-0-5-liter-pouches/</t>
  </si>
  <si>
    <t>2X ACCM-D (-Glucose-Lys) Powder</t>
  </si>
  <si>
    <t>4705-300</t>
  </si>
  <si>
    <t>https://sunrisescience.com/shop/growth-media/other-specialty-media/media-for-coxiella/2x-accm-d-glucose-lys-powder-10-x-0-5-liter-pouches/</t>
  </si>
  <si>
    <t>2X ACCM-D (-Glucose-Tyr) Powder</t>
  </si>
  <si>
    <t>4706-300</t>
  </si>
  <si>
    <t>https://sunrisescience.com/shop/growth-media/other-specialty-media/media-for-coxiella/2x-accm-d-glucose-tyr-powder-10-x-0-5-liter-pouches/</t>
  </si>
  <si>
    <t>2X ACCM-D (-Glucose-Pro) Powder</t>
  </si>
  <si>
    <t>4707-300</t>
  </si>
  <si>
    <t>https://sunrisescience.com/shop/growth-media/other-specialty-media/media-for-coxiella/2x-accm-d-glucose-pro-powder-10-x-0-5-liter-pouches/</t>
  </si>
  <si>
    <t>SC-Cys-Leu-Met-Trp-Ura Powder</t>
  </si>
  <si>
    <t>6100-030</t>
  </si>
  <si>
    <t>https://sunrisescience.com/shop/growth-media/amino-acid-supplement-mixtures/sc-formulations/sc-cys-leu-met-trp-ura-powder-30-grams/</t>
  </si>
  <si>
    <t>SC-Inositol Powder</t>
  </si>
  <si>
    <t>6101-030</t>
  </si>
  <si>
    <t>https://sunrisescience.com/shop/growth-media/amino-acid-supplement-mixtures/sc-formulations/sc-inositol-powder-30-grams/</t>
  </si>
  <si>
    <t>SC-Arg-Leu-Lys-Ura Powder</t>
  </si>
  <si>
    <t>6102-030</t>
  </si>
  <si>
    <t>https://sunrisescience.com/shop/growth-media/amino-acid-supplement-mixtures/sc-formulations/sc-arg-leu-lys-ura-powder-30-grams/</t>
  </si>
  <si>
    <t>SC-Arg-His-Lys-Ura Powder</t>
  </si>
  <si>
    <t>6103-030</t>
  </si>
  <si>
    <t>https://sunrisescience.com/shop/growth-media/amino-acid-supplement-mixtures/sc-formulations/sc-arg-his-lys-ura-powder-30-grams/</t>
  </si>
  <si>
    <t>SC-Arg-Leu-Lys Powder</t>
  </si>
  <si>
    <t>6104-030</t>
  </si>
  <si>
    <t>https://sunrisescience.com/shop/growth-media/amino-acid-supplement-mixtures/sc-formulations/sc-arg-leu-lys-powder-30-grams/</t>
  </si>
  <si>
    <t>SC-Arg-His-Lys Powder</t>
  </si>
  <si>
    <t>6105-030</t>
  </si>
  <si>
    <t>https://sunrisescience.com/shop/growth-media/amino-acid-supplement-mixtures/sc-formulations/sc-arg-his-lys-powder-30-grams/</t>
  </si>
  <si>
    <t>SC-His-Met-Ura Powder</t>
  </si>
  <si>
    <t>6106-030</t>
  </si>
  <si>
    <t>https://sunrisescience.com/shop/growth-media/amino-acid-supplement-mixtures/sc-formulations/sc-his-met-ura-powder-30-grams/</t>
  </si>
  <si>
    <t>SC-Arg-His Powder</t>
  </si>
  <si>
    <t>6107-030</t>
  </si>
  <si>
    <t>https://sunrisescience.com/shop/growth-media/amino-acid-supplement-mixtures/sc-formulations/sc-arg-his-powder-30-grams/</t>
  </si>
  <si>
    <t>SC-Ade-Arg-Ura Powder</t>
  </si>
  <si>
    <t>6108-100</t>
  </si>
  <si>
    <t>https://sunrisescience.com/shop/growth-media/amino-acid-supplement-mixtures/sc-formulations/sc-ade-arg-ura-powder-100-grams/</t>
  </si>
  <si>
    <t>SC-Arg-His-Leu-Lys-Ura Powder</t>
  </si>
  <si>
    <t>6109-030</t>
  </si>
  <si>
    <t>https://sunrisescience.com/shop/growth-media/amino-acid-supplement-mixtures/sc-formulations/sc-arg-his-leu-lys-ura-powder-30-grams/</t>
  </si>
  <si>
    <t>SC-Arg-His-Leu-Lys-Met-Ura Powder</t>
  </si>
  <si>
    <t>6110-030</t>
  </si>
  <si>
    <t>https://sunrisescience.com/shop/growth-media/amino-acid-supplement-mixtures/sc-formulations/sc-arg-his-leu-lys-met-ura-powder-30-grams/</t>
  </si>
  <si>
    <t>SC-Glu-His-Lys-Ura Powder</t>
  </si>
  <si>
    <t>6111-030</t>
  </si>
  <si>
    <t>https://sunrisescience.com/shop/growth-media/amino-acid-supplement-mixtures/sc-formulations/sc-glu-his-lys-ura-powder-30-grams/</t>
  </si>
  <si>
    <t>SC-Lys-Ura Powder</t>
  </si>
  <si>
    <t>6112-030</t>
  </si>
  <si>
    <t>https://sunrisescience.com/shop/growth-media/amino-acid-supplement-mixtures/sc-formulations/sc-lys-ura-powder-30-grams/</t>
  </si>
  <si>
    <t>SC-Gln-Glu Powder</t>
  </si>
  <si>
    <t>6114-030</t>
  </si>
  <si>
    <t>https://sunrisescience.com/shop/growth-media/amino-acid-supplement-mixtures/sc-formulations/sc-gln-glu-powder-30-grams/</t>
  </si>
  <si>
    <t>SC-Ile-Val Powder</t>
  </si>
  <si>
    <t>6115-030</t>
  </si>
  <si>
    <t>https://sunrisescience.com/shop/growth-media/amino-acid-supplement-mixtures/sc-formulations/sc-ile-val-powder-30-grams/</t>
  </si>
  <si>
    <t>Grace's Amino Acid Mix Powder</t>
  </si>
  <si>
    <t>6510-100</t>
  </si>
  <si>
    <t>https://sunrisescience.com/shop/growth-media/amino-acid-supplement-mixtures/other-formulations/graces-amino-acid-mix-powder-100-grams/</t>
  </si>
  <si>
    <t>Grace's Amino Acid Mix (-Trp) Powder</t>
  </si>
  <si>
    <t>6511-100</t>
  </si>
  <si>
    <t>https://sunrisescience.com/shop/growth-media/amino-acid-supplement-mixtures/other-formulations/graces-amino-acid-mix-trp-powder-100-grams/</t>
  </si>
  <si>
    <t>CSM</t>
  </si>
  <si>
    <t>1001-100</t>
  </si>
  <si>
    <t>https://sunrisescience.com/shop/growth-media/amino-acid-supplement-mixtures/csm-formulations/csm-powder-100-grams/</t>
  </si>
  <si>
    <t>1004-100</t>
  </si>
  <si>
    <t>https://sunrisescience.com/shop/growth-media/amino-acid-supplement-mixtures/csm-formulations/csm-ura-powder-100-grams/</t>
  </si>
  <si>
    <t>1005-100</t>
  </si>
  <si>
    <t>https://sunrisescience.com/shop/growth-media/amino-acid-supplement-mixtures/csm-formulations/csm-leu-powder-100-grams/</t>
  </si>
  <si>
    <t>1006-100</t>
  </si>
  <si>
    <t>https://sunrisescience.com/shop/growth-media/amino-acid-supplement-mixtures/csm-formulations/csm-his-powder-100-grams/</t>
  </si>
  <si>
    <t>1007-100</t>
  </si>
  <si>
    <t>https://sunrisescience.com/shop/growth-media/amino-acid-supplement-mixtures/csm-formulations/csm-trp-powder-100-grams/</t>
  </si>
  <si>
    <t>1010-100</t>
  </si>
  <si>
    <t>https://sunrisescience.com/shop/growth-media/amino-acid-supplement-mixtures/csm-formulations/csm-trp-ura-powder-100-grams/</t>
  </si>
  <si>
    <t>1038-100</t>
  </si>
  <si>
    <t>https://sunrisescience.com/shop/growth-media/amino-acid-supplement-mixtures/csm-formulations/csm-leu-ura-powder-100-grams/</t>
  </si>
  <si>
    <t>YNB</t>
  </si>
  <si>
    <t>YNB+Nitrogen</t>
  </si>
  <si>
    <t>1501-1KG</t>
  </si>
  <si>
    <t>https://sunrisescience.com/shop/growth-media/media-for-yeast/ynb-yeast-nitrogen-base/ynbnitrogen/ynbnitrogen-powder-1-kg/</t>
  </si>
  <si>
    <t>1501-5KG</t>
  </si>
  <si>
    <t>https://sunrisescience.com/shop/growth-media/media-for-yeast/ynb-yeast-nitrogen-base/ynbnitrogen/ynbnitrogen-powder-5-kg/</t>
  </si>
  <si>
    <t>DOBA</t>
  </si>
  <si>
    <t>1651-1KG</t>
  </si>
  <si>
    <t>https://sunrisescience.com/shop/growth-media/media-for-yeast/dob-ynbnitrogen-glucose/dob-agar/doba-powder-1-kg/</t>
  </si>
  <si>
    <t>糖類</t>
  </si>
  <si>
    <t>Galactose, Yeast Culture Grade</t>
    <phoneticPr fontId="2"/>
  </si>
  <si>
    <t>1908-250</t>
  </si>
  <si>
    <t>https://sunrisescience.com/shop/growth-media/making-media/sugars/galactose/galactose-yeast-culture-grade-250-grams/</t>
  </si>
  <si>
    <t>Raffinose pentahydrate, Yeast Culture Grade</t>
    <phoneticPr fontId="2"/>
  </si>
  <si>
    <t>1909-250</t>
  </si>
  <si>
    <t>https://sunrisescience.com/shop/growth-media/making-media/sugars/raffinose/raffinose-pentahydrate-yeast-culture-grade-250-grams/</t>
  </si>
  <si>
    <t>Agar, Yeast Culture Grade</t>
    <phoneticPr fontId="2"/>
  </si>
  <si>
    <t>1910-5KG</t>
  </si>
  <si>
    <t>https://sunrisescience.com/shop/growth-media/making-media/agar/agar-yeast-culture-grade-5-kg/</t>
  </si>
  <si>
    <t>2 kg</t>
  </si>
  <si>
    <t>2005-2KG</t>
  </si>
  <si>
    <t>https://sunrisescience.com/shop/growth-media/media-for-yeast/emm-pmg/emm-broth/emm-powder-2-kg/</t>
  </si>
  <si>
    <t>2060-2.5KG</t>
  </si>
  <si>
    <t>https://sunrisescience.com/shop/growth-media/media-for-yeast/emm-pmg/pmg-broth/pmg-pombe-minimal-glutamate-powder-2-5-kg/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</si>
</sst>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2" x14ac:knownFonts="1">
    <font>
      <sz val="11"/>
      <name val="ＭＳ Ｐゴシック"/>
      <family val="3"/>
      <charset val="128"/>
    </font>
    <font>
      <b/>
      <sz val="18"/>
      <name val="Meiryo UI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color theme="1"/>
      <name val="Meiryo UI"/>
      <family val="3"/>
      <charset val="128"/>
    </font>
    <font>
      <sz val="10"/>
      <name val="ＭＳ Ｐゴシック"/>
      <family val="3"/>
      <charset val="128"/>
    </font>
    <font>
      <u/>
      <sz val="10"/>
      <color indexed="12"/>
      <name val="Meiryo UI"/>
      <family val="3"/>
      <charset val="128"/>
    </font>
    <font>
      <sz val="9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10"/>
      <color theme="9" tint="-0.249977111117893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3" fillId="0" borderId="0" xfId="0" applyFont="1"/>
    <xf numFmtId="0" fontId="0" fillId="2" borderId="0" xfId="0" applyFill="1"/>
    <xf numFmtId="0" fontId="3" fillId="2" borderId="0" xfId="0" applyFont="1" applyFill="1"/>
    <xf numFmtId="0" fontId="7" fillId="0" borderId="0" xfId="0" applyFont="1"/>
    <xf numFmtId="0" fontId="8" fillId="0" borderId="0" xfId="1" applyFont="1" applyAlignment="1" applyProtection="1"/>
    <xf numFmtId="0" fontId="9" fillId="0" borderId="0" xfId="0" applyFont="1"/>
    <xf numFmtId="0" fontId="6" fillId="0" borderId="0" xfId="1" applyFont="1" applyAlignment="1" applyProtection="1">
      <alignment horizontal="left"/>
    </xf>
    <xf numFmtId="0" fontId="10" fillId="0" borderId="0" xfId="1" applyFont="1" applyAlignment="1" applyProtection="1">
      <alignment horizontal="left"/>
    </xf>
    <xf numFmtId="0" fontId="5" fillId="0" borderId="0" xfId="1" applyAlignment="1" applyProtection="1"/>
    <xf numFmtId="0" fontId="10" fillId="0" borderId="0" xfId="0" applyFont="1"/>
    <xf numFmtId="5" fontId="10" fillId="0" borderId="0" xfId="0" applyNumberFormat="1" applyFont="1"/>
    <xf numFmtId="0" fontId="11" fillId="3" borderId="0" xfId="1" applyFont="1" applyFill="1" applyBorder="1" applyAlignment="1" applyProtection="1"/>
    <xf numFmtId="0" fontId="11" fillId="0" borderId="0" xfId="1" applyFont="1" applyFill="1" applyBorder="1" applyAlignment="1" applyProtection="1"/>
    <xf numFmtId="0" fontId="11" fillId="0" borderId="0" xfId="1" applyFont="1" applyBorder="1" applyAlignment="1" applyProtection="1"/>
    <xf numFmtId="0" fontId="1" fillId="4" borderId="1" xfId="0" applyFont="1" applyFill="1" applyBorder="1" applyAlignment="1">
      <alignment vertical="center"/>
    </xf>
    <xf numFmtId="0" fontId="3" fillId="4" borderId="0" xfId="0" applyFont="1" applyFill="1"/>
    <xf numFmtId="0" fontId="3" fillId="5" borderId="0" xfId="0" applyFont="1" applyFill="1"/>
    <xf numFmtId="0" fontId="4" fillId="2" borderId="0" xfId="0" applyFont="1" applyFill="1" applyAlignment="1">
      <alignment horizontal="left" vertical="center" wrapText="1"/>
    </xf>
    <xf numFmtId="0" fontId="6" fillId="2" borderId="0" xfId="1" applyFont="1" applyFill="1" applyAlignment="1" applyProtection="1">
      <alignment vertical="center" wrapText="1"/>
    </xf>
    <xf numFmtId="0" fontId="6" fillId="2" borderId="0" xfId="0" applyFont="1" applyFill="1" applyAlignment="1">
      <alignment vertical="center"/>
    </xf>
  </cellXfs>
  <cellStyles count="2">
    <cellStyle name="ハイパーリンク" xfId="1" builtinId="8"/>
    <cellStyle name="標準" xfId="0" builtinId="0"/>
  </cellStyles>
  <dxfs count="13">
    <dxf>
      <fill>
        <patternFill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"/>
        <name val="Meiryo UI"/>
        <family val="3"/>
        <charset val="128"/>
        <scheme val="none"/>
      </font>
      <numFmt numFmtId="9" formatCode="&quot;¥&quot;#,##0;&quot;¥&quot;\-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numFmt numFmtId="9" formatCode="&quot;¥&quot;#,##0;&quot;¥&quot;\-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numFmt numFmtId="9" formatCode="&quot;¥&quot;#,##0;&quot;¥&quot;\-#,##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indexed="12"/>
        <name val="Meiryo UI"/>
        <family val="3"/>
        <charset val="128"/>
        <scheme val="none"/>
      </font>
      <numFmt numFmtId="0" formatCode="General"/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filgen.jp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sunrisescience.com" TargetMode="External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219076</xdr:colOff>
      <xdr:row>0</xdr:row>
      <xdr:rowOff>142875</xdr:rowOff>
    </xdr:from>
    <xdr:to>
      <xdr:col>6</xdr:col>
      <xdr:colOff>685801</xdr:colOff>
      <xdr:row>0</xdr:row>
      <xdr:rowOff>520682</xdr:rowOff>
    </xdr:to>
    <xdr:pic>
      <xdr:nvPicPr>
        <xdr:cNvPr id="2" name="図 1" descr="サンライズサイエンスプロダクツ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AF607C-966F-479A-A69B-D070C2A92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6" y="142875"/>
          <a:ext cx="1352550" cy="3778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381001</xdr:colOff>
      <xdr:row>1</xdr:row>
      <xdr:rowOff>74964</xdr:rowOff>
    </xdr:from>
    <xdr:to>
      <xdr:col>6</xdr:col>
      <xdr:colOff>504826</xdr:colOff>
      <xdr:row>1</xdr:row>
      <xdr:rowOff>443486</xdr:rowOff>
    </xdr:to>
    <xdr:pic>
      <xdr:nvPicPr>
        <xdr:cNvPr id="3" name="図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446B47-DB7F-4876-885B-B9500A781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8301" y="608364"/>
          <a:ext cx="1009650" cy="368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35430;&#34220;&#27231;&#22120;\&#20385;&#26684;&#30003;&#35531;\&#20385;&#26684;&#35336;&#31639;&#34920;\Sunrise&#20385;&#26684;&#35336;&#31639;_2016-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一覧"/>
      <sheetName val="旧価格表"/>
      <sheetName val="設定値"/>
      <sheetName val="元の数式"/>
      <sheetName val="使用方法"/>
      <sheetName val="ナカライ価格"/>
      <sheetName val="Sunrise社製酵母生育培地"/>
    </sheetNames>
    <sheetDataSet>
      <sheetData sheetId="0"/>
      <sheetData sheetId="1">
        <row r="1">
          <cell r="C1" t="str">
            <v>社内コード</v>
          </cell>
          <cell r="D1" t="str">
            <v>製品名</v>
          </cell>
          <cell r="E1" t="str">
            <v>容量</v>
          </cell>
          <cell r="F1" t="str">
            <v>容量単位</v>
          </cell>
          <cell r="G1" t="str">
            <v>仕入先定価（USD）</v>
          </cell>
          <cell r="H1" t="str">
            <v>購入価格（USD）</v>
          </cell>
          <cell r="I1" t="str">
            <v>旧購入価格（USD）</v>
          </cell>
          <cell r="J1" t="str">
            <v>差額</v>
          </cell>
          <cell r="K1" t="str">
            <v>商品にかかる手数料（USD）</v>
          </cell>
          <cell r="L1" t="str">
            <v>出荷にかかる手数料（USD）</v>
          </cell>
          <cell r="M1" t="str">
            <v>送料区分</v>
          </cell>
          <cell r="N1" t="str">
            <v>仕入先送料（USD）※仕入先送料負担の場合</v>
          </cell>
          <cell r="O1" t="str">
            <v>フィルジェン送料（JPY）※フィルジェン送料負担の場合</v>
          </cell>
          <cell r="P1" t="str">
            <v>購入価格（JPY）</v>
          </cell>
          <cell r="Q1" t="str">
            <v>手数料合計（JPY）</v>
          </cell>
          <cell r="R1" t="str">
            <v>送料合計（JPY）</v>
          </cell>
          <cell r="S1" t="str">
            <v>送金手数料合計（JPY）</v>
          </cell>
          <cell r="T1" t="str">
            <v>仕入価格合計（JPY）</v>
          </cell>
          <cell r="U1" t="str">
            <v>旧仕入価格合計（JPY）</v>
          </cell>
          <cell r="V1" t="str">
            <v>差額</v>
          </cell>
          <cell r="W1" t="str">
            <v>販売/非販売</v>
          </cell>
          <cell r="X1" t="str">
            <v>最低購入数</v>
          </cell>
          <cell r="Y1" t="str">
            <v>在庫</v>
          </cell>
          <cell r="Z1" t="str">
            <v>予備</v>
          </cell>
          <cell r="AA1" t="str">
            <v>粗利率</v>
          </cell>
          <cell r="AB1" t="str">
            <v>切上単位</v>
          </cell>
          <cell r="AC1" t="str">
            <v>仮定価</v>
          </cell>
          <cell r="AD1" t="str">
            <v>調整</v>
          </cell>
          <cell r="AE1" t="str">
            <v>定価</v>
          </cell>
          <cell r="AF1" t="str">
            <v>旧定価</v>
          </cell>
          <cell r="AG1" t="str">
            <v>定価変動</v>
          </cell>
          <cell r="AH1" t="str">
            <v>額</v>
          </cell>
          <cell r="AI1" t="str">
            <v>率</v>
          </cell>
          <cell r="AJ1" t="str">
            <v>粗利額</v>
          </cell>
          <cell r="AK1" t="str">
            <v>旧粗利額</v>
          </cell>
          <cell r="AL1" t="str">
            <v>粗利額変動</v>
          </cell>
          <cell r="AM1" t="str">
            <v>額</v>
          </cell>
          <cell r="AN1" t="str">
            <v>率</v>
          </cell>
          <cell r="AO1" t="str">
            <v>粗利率</v>
          </cell>
          <cell r="AP1" t="str">
            <v>旧粗利率</v>
          </cell>
          <cell r="AQ1" t="str">
            <v>粗利率変動</v>
          </cell>
          <cell r="AR1" t="str">
            <v>率</v>
          </cell>
          <cell r="AS1" t="str">
            <v>コスモ</v>
          </cell>
          <cell r="AT1" t="str">
            <v>フナコシ</v>
          </cell>
          <cell r="AU1" t="str">
            <v>その他競合</v>
          </cell>
          <cell r="AV1" t="str">
            <v>競合最安価</v>
          </cell>
          <cell r="AW1" t="str">
            <v>競合最安との差額</v>
          </cell>
          <cell r="AX1" t="str">
            <v>価格戦略</v>
          </cell>
        </row>
        <row r="2">
          <cell r="C2" t="str">
            <v>1210-010</v>
          </cell>
          <cell r="D2" t="str">
            <v>CSM + 1mg/mL FOA Powder</v>
          </cell>
          <cell r="E2">
            <v>10</v>
          </cell>
          <cell r="F2" t="str">
            <v>g</v>
          </cell>
          <cell r="H2">
            <v>201.75</v>
          </cell>
          <cell r="T2">
            <v>34249.599999999999</v>
          </cell>
          <cell r="Z2" t="str">
            <v>A</v>
          </cell>
          <cell r="AE2">
            <v>53800</v>
          </cell>
          <cell r="AJ2">
            <v>11480.400000000001</v>
          </cell>
          <cell r="AO2">
            <v>0.25104745243822441</v>
          </cell>
        </row>
        <row r="3">
          <cell r="C3" t="str">
            <v>1001-010</v>
          </cell>
          <cell r="D3" t="str">
            <v>CSM Powder</v>
          </cell>
          <cell r="E3">
            <v>10</v>
          </cell>
          <cell r="F3" t="str">
            <v>g</v>
          </cell>
          <cell r="H3">
            <v>36.75</v>
          </cell>
          <cell r="T3">
            <v>10049.599999999999</v>
          </cell>
          <cell r="Z3" t="str">
            <v>A</v>
          </cell>
          <cell r="AE3">
            <v>15800</v>
          </cell>
          <cell r="AJ3">
            <v>3380.4000000000015</v>
          </cell>
          <cell r="AO3">
            <v>0.25170513775130315</v>
          </cell>
        </row>
        <row r="4">
          <cell r="C4" t="str">
            <v>1001-100</v>
          </cell>
          <cell r="D4" t="str">
            <v>CSM Powder</v>
          </cell>
          <cell r="E4">
            <v>100</v>
          </cell>
          <cell r="F4" t="str">
            <v>g</v>
          </cell>
          <cell r="H4">
            <v>211.5</v>
          </cell>
          <cell r="T4">
            <v>35679.599999999999</v>
          </cell>
          <cell r="Z4" t="str">
            <v>A</v>
          </cell>
          <cell r="AE4">
            <v>56000</v>
          </cell>
          <cell r="AJ4">
            <v>11920.400000000001</v>
          </cell>
          <cell r="AO4">
            <v>0.25042857142857144</v>
          </cell>
        </row>
        <row r="5">
          <cell r="C5" t="str">
            <v>1128-010</v>
          </cell>
          <cell r="D5" t="str">
            <v>CSM w/ Ade20 Powder</v>
          </cell>
          <cell r="E5">
            <v>10</v>
          </cell>
          <cell r="F5" t="str">
            <v>g</v>
          </cell>
          <cell r="H5">
            <v>36.75</v>
          </cell>
          <cell r="T5">
            <v>10049.599999999999</v>
          </cell>
          <cell r="Z5" t="str">
            <v>A</v>
          </cell>
          <cell r="AE5">
            <v>15800</v>
          </cell>
          <cell r="AJ5">
            <v>3380.4000000000015</v>
          </cell>
          <cell r="AO5">
            <v>0.25170513775130315</v>
          </cell>
        </row>
        <row r="6">
          <cell r="C6" t="str">
            <v>1128-100</v>
          </cell>
          <cell r="D6" t="str">
            <v>CSM w/ Ade20 Powder</v>
          </cell>
          <cell r="E6">
            <v>100</v>
          </cell>
          <cell r="F6" t="str">
            <v>g</v>
          </cell>
          <cell r="H6">
            <v>211.5</v>
          </cell>
          <cell r="T6">
            <v>35679.599999999999</v>
          </cell>
          <cell r="Z6" t="str">
            <v>A</v>
          </cell>
          <cell r="AE6">
            <v>56000</v>
          </cell>
          <cell r="AJ6">
            <v>11920.400000000001</v>
          </cell>
          <cell r="AO6">
            <v>0.25042857142857144</v>
          </cell>
        </row>
        <row r="7">
          <cell r="C7" t="str">
            <v>1060-010</v>
          </cell>
          <cell r="D7" t="str">
            <v>CSM w/ Ade6 Powde</v>
          </cell>
          <cell r="E7">
            <v>10</v>
          </cell>
          <cell r="F7" t="str">
            <v>g</v>
          </cell>
          <cell r="H7">
            <v>36.75</v>
          </cell>
          <cell r="T7">
            <v>10049.599999999999</v>
          </cell>
          <cell r="Z7" t="str">
            <v>A</v>
          </cell>
          <cell r="AE7">
            <v>15800</v>
          </cell>
          <cell r="AJ7">
            <v>3380.4000000000015</v>
          </cell>
          <cell r="AO7">
            <v>0.25170513775130315</v>
          </cell>
        </row>
        <row r="8">
          <cell r="C8" t="str">
            <v>1029-010</v>
          </cell>
          <cell r="D8" t="str">
            <v>CSM-Ade Powder</v>
          </cell>
          <cell r="E8">
            <v>10</v>
          </cell>
          <cell r="F8" t="str">
            <v>g</v>
          </cell>
          <cell r="H8">
            <v>36.75</v>
          </cell>
          <cell r="T8">
            <v>10049.599999999999</v>
          </cell>
          <cell r="Z8" t="str">
            <v>A</v>
          </cell>
          <cell r="AE8">
            <v>15800</v>
          </cell>
          <cell r="AJ8">
            <v>3380.4000000000015</v>
          </cell>
          <cell r="AO8">
            <v>0.25170513775130315</v>
          </cell>
        </row>
        <row r="9">
          <cell r="C9" t="str">
            <v>1029-100</v>
          </cell>
          <cell r="D9" t="str">
            <v>CSM-Ade Powder</v>
          </cell>
          <cell r="E9">
            <v>100</v>
          </cell>
          <cell r="F9" t="str">
            <v>g</v>
          </cell>
          <cell r="H9">
            <v>211.5</v>
          </cell>
          <cell r="T9">
            <v>35679.599999999999</v>
          </cell>
          <cell r="Z9" t="str">
            <v>A</v>
          </cell>
          <cell r="AE9">
            <v>56000</v>
          </cell>
          <cell r="AJ9">
            <v>11920.400000000001</v>
          </cell>
          <cell r="AO9">
            <v>0.25042857142857144</v>
          </cell>
        </row>
        <row r="10">
          <cell r="C10" t="str">
            <v>1052-010</v>
          </cell>
          <cell r="D10" t="str">
            <v>CSM-Ade-Arg-His-Leu-Trp Powder</v>
          </cell>
          <cell r="E10">
            <v>10</v>
          </cell>
          <cell r="F10" t="str">
            <v>g</v>
          </cell>
          <cell r="H10">
            <v>36.75</v>
          </cell>
          <cell r="T10">
            <v>10049.599999999999</v>
          </cell>
          <cell r="Z10" t="str">
            <v>A</v>
          </cell>
          <cell r="AE10">
            <v>15800</v>
          </cell>
          <cell r="AJ10">
            <v>3380.4000000000015</v>
          </cell>
          <cell r="AO10">
            <v>0.25170513775130315</v>
          </cell>
        </row>
        <row r="11">
          <cell r="C11" t="str">
            <v>1052-100</v>
          </cell>
          <cell r="D11" t="str">
            <v>CSM-Ade-Arg-His-Leu-Trp Powder</v>
          </cell>
          <cell r="E11">
            <v>100</v>
          </cell>
          <cell r="F11" t="str">
            <v>g</v>
          </cell>
          <cell r="H11">
            <v>211.5</v>
          </cell>
          <cell r="T11">
            <v>35679.599999999999</v>
          </cell>
          <cell r="Z11" t="str">
            <v>A</v>
          </cell>
          <cell r="AE11">
            <v>56000</v>
          </cell>
          <cell r="AJ11">
            <v>11920.400000000001</v>
          </cell>
          <cell r="AO11">
            <v>0.25042857142857144</v>
          </cell>
        </row>
        <row r="12">
          <cell r="C12" t="str">
            <v>1159-010</v>
          </cell>
          <cell r="D12" t="str">
            <v>CSM-Ade-Arg-His-Leu-Trp-Ura</v>
          </cell>
          <cell r="E12">
            <v>10</v>
          </cell>
          <cell r="F12" t="str">
            <v>g</v>
          </cell>
          <cell r="H12">
            <v>36.75</v>
          </cell>
          <cell r="T12">
            <v>10049.599999999999</v>
          </cell>
          <cell r="Z12" t="str">
            <v>A</v>
          </cell>
          <cell r="AE12">
            <v>15800</v>
          </cell>
          <cell r="AJ12">
            <v>3380.4000000000015</v>
          </cell>
          <cell r="AO12">
            <v>0.25170513775130315</v>
          </cell>
        </row>
        <row r="13">
          <cell r="C13" t="str">
            <v>1159-100</v>
          </cell>
          <cell r="D13" t="str">
            <v>CSM-Ade-Arg-His-Leu-Trp-Ura</v>
          </cell>
          <cell r="E13">
            <v>100</v>
          </cell>
          <cell r="F13" t="str">
            <v>g</v>
          </cell>
          <cell r="H13">
            <v>211.5</v>
          </cell>
          <cell r="T13">
            <v>35679.599999999999</v>
          </cell>
          <cell r="Z13" t="str">
            <v>A</v>
          </cell>
          <cell r="AE13">
            <v>56000</v>
          </cell>
          <cell r="AJ13">
            <v>11920.400000000001</v>
          </cell>
          <cell r="AO13">
            <v>0.25042857142857144</v>
          </cell>
        </row>
        <row r="14">
          <cell r="C14" t="str">
            <v>1142-010</v>
          </cell>
          <cell r="D14" t="str">
            <v>CSM-Ade-Arg-His-Ura Powder</v>
          </cell>
          <cell r="E14">
            <v>10</v>
          </cell>
          <cell r="F14" t="str">
            <v>g</v>
          </cell>
          <cell r="H14">
            <v>36.75</v>
          </cell>
          <cell r="T14">
            <v>10049.599999999999</v>
          </cell>
          <cell r="Z14" t="str">
            <v>A</v>
          </cell>
          <cell r="AE14">
            <v>15800</v>
          </cell>
          <cell r="AJ14">
            <v>3380.4000000000015</v>
          </cell>
          <cell r="AO14">
            <v>0.25170513775130315</v>
          </cell>
        </row>
        <row r="15">
          <cell r="C15" t="str">
            <v>1142-100</v>
          </cell>
          <cell r="D15" t="str">
            <v>CSM-Ade-Arg-His-Ura Powder</v>
          </cell>
          <cell r="E15">
            <v>100</v>
          </cell>
          <cell r="F15" t="str">
            <v>g</v>
          </cell>
          <cell r="H15">
            <v>211.5</v>
          </cell>
          <cell r="T15">
            <v>35679.599999999999</v>
          </cell>
          <cell r="Z15" t="str">
            <v>A</v>
          </cell>
          <cell r="AE15">
            <v>56000</v>
          </cell>
          <cell r="AJ15">
            <v>11920.400000000001</v>
          </cell>
          <cell r="AO15">
            <v>0.25042857142857144</v>
          </cell>
        </row>
        <row r="16">
          <cell r="C16" t="str">
            <v>1140-010</v>
          </cell>
          <cell r="D16" t="str">
            <v>CSM-Ade-His Powder</v>
          </cell>
          <cell r="E16">
            <v>10</v>
          </cell>
          <cell r="F16" t="str">
            <v>g</v>
          </cell>
          <cell r="H16">
            <v>36.75</v>
          </cell>
          <cell r="T16">
            <v>10049.599999999999</v>
          </cell>
          <cell r="Z16" t="str">
            <v>A</v>
          </cell>
          <cell r="AE16">
            <v>15800</v>
          </cell>
          <cell r="AJ16">
            <v>3380.4000000000015</v>
          </cell>
          <cell r="AO16">
            <v>0.25170513775130315</v>
          </cell>
        </row>
        <row r="17">
          <cell r="C17" t="str">
            <v>1140-100</v>
          </cell>
          <cell r="D17" t="str">
            <v>CSM-Ade-His Powder</v>
          </cell>
          <cell r="E17">
            <v>100</v>
          </cell>
          <cell r="F17" t="str">
            <v>g</v>
          </cell>
          <cell r="H17">
            <v>211.5</v>
          </cell>
          <cell r="T17">
            <v>35679.599999999999</v>
          </cell>
          <cell r="Z17" t="str">
            <v>A</v>
          </cell>
          <cell r="AE17">
            <v>56000</v>
          </cell>
          <cell r="AJ17">
            <v>11920.400000000001</v>
          </cell>
          <cell r="AO17">
            <v>0.25042857142857144</v>
          </cell>
        </row>
        <row r="18">
          <cell r="C18" t="str">
            <v>1024-010</v>
          </cell>
          <cell r="D18" t="str">
            <v>CSM-Ade-His-Leu Powder</v>
          </cell>
          <cell r="E18">
            <v>10</v>
          </cell>
          <cell r="F18" t="str">
            <v>g</v>
          </cell>
          <cell r="H18">
            <v>36.75</v>
          </cell>
          <cell r="T18">
            <v>10049.599999999999</v>
          </cell>
          <cell r="Z18" t="str">
            <v>A</v>
          </cell>
          <cell r="AE18">
            <v>15800</v>
          </cell>
          <cell r="AJ18">
            <v>3380.4000000000015</v>
          </cell>
          <cell r="AO18">
            <v>0.25170513775130315</v>
          </cell>
        </row>
        <row r="19">
          <cell r="C19" t="str">
            <v>1024-100</v>
          </cell>
          <cell r="D19" t="str">
            <v>CSM-Ade-His-Leu Powder</v>
          </cell>
          <cell r="E19">
            <v>100</v>
          </cell>
          <cell r="F19" t="str">
            <v>g</v>
          </cell>
          <cell r="H19">
            <v>211.5</v>
          </cell>
          <cell r="T19">
            <v>35679.599999999999</v>
          </cell>
          <cell r="Z19" t="str">
            <v>A</v>
          </cell>
          <cell r="AE19">
            <v>56000</v>
          </cell>
          <cell r="AJ19">
            <v>11920.400000000001</v>
          </cell>
          <cell r="AO19">
            <v>0.25042857142857144</v>
          </cell>
        </row>
        <row r="20">
          <cell r="C20" t="str">
            <v>1134-010</v>
          </cell>
          <cell r="D20" t="str">
            <v>CSM-Ade-His-Leu-Lys Powder</v>
          </cell>
          <cell r="E20">
            <v>10</v>
          </cell>
          <cell r="F20" t="str">
            <v>g</v>
          </cell>
          <cell r="H20">
            <v>36.75</v>
          </cell>
          <cell r="T20">
            <v>10049.599999999999</v>
          </cell>
          <cell r="Z20" t="str">
            <v>A</v>
          </cell>
          <cell r="AE20">
            <v>15800</v>
          </cell>
          <cell r="AJ20">
            <v>3380.4000000000015</v>
          </cell>
          <cell r="AO20">
            <v>0.25170513775130315</v>
          </cell>
        </row>
        <row r="21">
          <cell r="C21" t="str">
            <v>1134-100</v>
          </cell>
          <cell r="D21" t="str">
            <v>CSM-Ade-His-Leu-Lys Powder</v>
          </cell>
          <cell r="E21">
            <v>100</v>
          </cell>
          <cell r="F21" t="str">
            <v>g</v>
          </cell>
          <cell r="H21">
            <v>211.5</v>
          </cell>
          <cell r="T21">
            <v>35679.599999999999</v>
          </cell>
          <cell r="Z21" t="str">
            <v>A</v>
          </cell>
          <cell r="AE21">
            <v>56000</v>
          </cell>
          <cell r="AJ21">
            <v>11920.400000000001</v>
          </cell>
          <cell r="AO21">
            <v>0.25042857142857144</v>
          </cell>
        </row>
        <row r="22">
          <cell r="C22" t="str">
            <v>1136-010</v>
          </cell>
          <cell r="D22" t="str">
            <v>CSM-Ade-His-Leu-Lys-Trp Powder</v>
          </cell>
          <cell r="E22">
            <v>10</v>
          </cell>
          <cell r="F22" t="str">
            <v>g</v>
          </cell>
          <cell r="H22">
            <v>36.75</v>
          </cell>
          <cell r="T22">
            <v>10049.599999999999</v>
          </cell>
          <cell r="Z22" t="str">
            <v>A</v>
          </cell>
          <cell r="AE22">
            <v>15800</v>
          </cell>
          <cell r="AJ22">
            <v>3380.4000000000015</v>
          </cell>
          <cell r="AO22">
            <v>0.25170513775130315</v>
          </cell>
        </row>
        <row r="23">
          <cell r="C23" t="str">
            <v>1136-100</v>
          </cell>
          <cell r="D23" t="str">
            <v>CSM-Ade-His-Leu-Lys-Trp Powder</v>
          </cell>
          <cell r="E23">
            <v>100</v>
          </cell>
          <cell r="F23" t="str">
            <v>g</v>
          </cell>
          <cell r="H23">
            <v>211.5</v>
          </cell>
          <cell r="T23">
            <v>35679.599999999999</v>
          </cell>
          <cell r="Z23" t="str">
            <v>A</v>
          </cell>
          <cell r="AE23">
            <v>56000</v>
          </cell>
          <cell r="AJ23">
            <v>11920.400000000001</v>
          </cell>
          <cell r="AO23">
            <v>0.25042857142857144</v>
          </cell>
        </row>
        <row r="24">
          <cell r="C24" t="str">
            <v>1135-010</v>
          </cell>
          <cell r="D24" t="str">
            <v>CSM-Ade-His-Leu-Lys-Trp-Ura Powder</v>
          </cell>
          <cell r="E24">
            <v>10</v>
          </cell>
          <cell r="F24" t="str">
            <v>g</v>
          </cell>
          <cell r="H24">
            <v>36.75</v>
          </cell>
          <cell r="T24">
            <v>10049.599999999999</v>
          </cell>
          <cell r="Z24" t="str">
            <v>A</v>
          </cell>
          <cell r="AE24">
            <v>15800</v>
          </cell>
          <cell r="AJ24">
            <v>3380.4000000000015</v>
          </cell>
          <cell r="AO24">
            <v>0.25170513775130315</v>
          </cell>
        </row>
        <row r="25">
          <cell r="C25" t="str">
            <v>1135-100</v>
          </cell>
          <cell r="D25" t="str">
            <v>CSM-Ade-His-Leu-Lys-Trp-Ura Powder</v>
          </cell>
          <cell r="E25">
            <v>100</v>
          </cell>
          <cell r="F25" t="str">
            <v>g</v>
          </cell>
          <cell r="H25">
            <v>211.5</v>
          </cell>
          <cell r="T25">
            <v>35679.599999999999</v>
          </cell>
          <cell r="Z25" t="str">
            <v>A</v>
          </cell>
          <cell r="AE25">
            <v>56000</v>
          </cell>
          <cell r="AJ25">
            <v>11920.400000000001</v>
          </cell>
          <cell r="AO25">
            <v>0.25042857142857144</v>
          </cell>
        </row>
        <row r="26">
          <cell r="C26" t="str">
            <v>1137-010</v>
          </cell>
          <cell r="D26" t="str">
            <v>CSM-Ade-His-Leu-Met-Trp Powder</v>
          </cell>
          <cell r="E26">
            <v>10</v>
          </cell>
          <cell r="F26" t="str">
            <v>g</v>
          </cell>
          <cell r="H26">
            <v>48.75</v>
          </cell>
          <cell r="T26">
            <v>11809.599999999999</v>
          </cell>
          <cell r="Z26" t="str">
            <v>A</v>
          </cell>
          <cell r="AE26">
            <v>18600</v>
          </cell>
          <cell r="AJ26">
            <v>4000.4000000000015</v>
          </cell>
          <cell r="AO26">
            <v>0.25302972802024043</v>
          </cell>
        </row>
        <row r="27">
          <cell r="C27" t="str">
            <v>1137-100</v>
          </cell>
          <cell r="D27" t="str">
            <v>CSM-Ade-His-Leu-Met-Trp Powder</v>
          </cell>
          <cell r="E27">
            <v>100</v>
          </cell>
          <cell r="F27" t="str">
            <v>g</v>
          </cell>
          <cell r="H27">
            <v>421.5</v>
          </cell>
          <cell r="T27">
            <v>66479.600000000006</v>
          </cell>
          <cell r="Z27" t="str">
            <v>A</v>
          </cell>
          <cell r="AE27">
            <v>104300</v>
          </cell>
          <cell r="AJ27">
            <v>22175.399999999994</v>
          </cell>
          <cell r="AO27">
            <v>0.25013140826800512</v>
          </cell>
        </row>
        <row r="28">
          <cell r="C28" t="str">
            <v>1026-010</v>
          </cell>
          <cell r="D28" t="str">
            <v>CSM-Ade-His-Leu-Met-Trp-Ura Powder</v>
          </cell>
          <cell r="E28">
            <v>10</v>
          </cell>
          <cell r="F28" t="str">
            <v>g</v>
          </cell>
          <cell r="H28">
            <v>48.75</v>
          </cell>
          <cell r="T28">
            <v>11809.599999999999</v>
          </cell>
          <cell r="Z28" t="str">
            <v>A</v>
          </cell>
          <cell r="AE28">
            <v>18600</v>
          </cell>
          <cell r="AJ28">
            <v>4000.4000000000015</v>
          </cell>
          <cell r="AO28">
            <v>0.25302972802024043</v>
          </cell>
        </row>
        <row r="29">
          <cell r="C29" t="str">
            <v>1026-100</v>
          </cell>
          <cell r="D29" t="str">
            <v>CSM-Ade-His-Leu-Met-Trp-Ura Powder</v>
          </cell>
          <cell r="E29">
            <v>100</v>
          </cell>
          <cell r="F29" t="str">
            <v>g</v>
          </cell>
          <cell r="H29">
            <v>421.5</v>
          </cell>
          <cell r="T29">
            <v>66479.600000000006</v>
          </cell>
          <cell r="Z29" t="str">
            <v>A</v>
          </cell>
          <cell r="AE29">
            <v>104300</v>
          </cell>
          <cell r="AJ29">
            <v>22175.399999999994</v>
          </cell>
          <cell r="AO29">
            <v>0.25013140826800512</v>
          </cell>
        </row>
        <row r="30">
          <cell r="C30" t="str">
            <v>1027-010</v>
          </cell>
          <cell r="D30" t="str">
            <v>CSM-Ade-His-Leu-Trp Powder</v>
          </cell>
          <cell r="E30">
            <v>10</v>
          </cell>
          <cell r="F30" t="str">
            <v>g</v>
          </cell>
          <cell r="H30">
            <v>36.75</v>
          </cell>
          <cell r="T30">
            <v>10049.599999999999</v>
          </cell>
          <cell r="Z30" t="str">
            <v>A</v>
          </cell>
          <cell r="AE30">
            <v>15800</v>
          </cell>
          <cell r="AJ30">
            <v>3380.4000000000015</v>
          </cell>
          <cell r="AO30">
            <v>0.25170513775130315</v>
          </cell>
        </row>
        <row r="31">
          <cell r="C31" t="str">
            <v>1027-100</v>
          </cell>
          <cell r="D31" t="str">
            <v>CSM-Ade-His-Leu-Trp Powder</v>
          </cell>
          <cell r="E31">
            <v>100</v>
          </cell>
          <cell r="F31" t="str">
            <v>g</v>
          </cell>
          <cell r="H31">
            <v>211.5</v>
          </cell>
          <cell r="T31">
            <v>35679.599999999999</v>
          </cell>
          <cell r="Z31" t="str">
            <v>A</v>
          </cell>
          <cell r="AE31">
            <v>56000</v>
          </cell>
          <cell r="AJ31">
            <v>11920.400000000001</v>
          </cell>
          <cell r="AO31">
            <v>0.25042857142857144</v>
          </cell>
        </row>
        <row r="32">
          <cell r="C32" t="str">
            <v>1085-010</v>
          </cell>
          <cell r="D32" t="str">
            <v>CSM-Ade-His-Leu-Trp-Ura Powder</v>
          </cell>
          <cell r="E32">
            <v>10</v>
          </cell>
          <cell r="F32" t="str">
            <v>g</v>
          </cell>
          <cell r="H32">
            <v>36.75</v>
          </cell>
          <cell r="T32">
            <v>10049.599999999999</v>
          </cell>
          <cell r="Z32" t="str">
            <v>A</v>
          </cell>
          <cell r="AE32">
            <v>15800</v>
          </cell>
          <cell r="AJ32">
            <v>3380.4000000000015</v>
          </cell>
          <cell r="AO32">
            <v>0.25170513775130315</v>
          </cell>
        </row>
        <row r="33">
          <cell r="C33" t="str">
            <v>1085-100</v>
          </cell>
          <cell r="D33" t="str">
            <v>CSM-Ade-His-Leu-Trp-Ura Powder</v>
          </cell>
          <cell r="E33">
            <v>100</v>
          </cell>
          <cell r="F33" t="str">
            <v>g</v>
          </cell>
          <cell r="H33">
            <v>211.5</v>
          </cell>
          <cell r="T33">
            <v>35679.599999999999</v>
          </cell>
          <cell r="Z33" t="str">
            <v>A</v>
          </cell>
          <cell r="AE33">
            <v>56000</v>
          </cell>
          <cell r="AJ33">
            <v>11920.400000000001</v>
          </cell>
          <cell r="AO33">
            <v>0.25042857142857144</v>
          </cell>
        </row>
        <row r="34">
          <cell r="C34" t="str">
            <v>1087-010</v>
          </cell>
          <cell r="D34" t="str">
            <v>CSM-Ade-His-Leu-Ura Powder</v>
          </cell>
          <cell r="E34">
            <v>10</v>
          </cell>
          <cell r="F34" t="str">
            <v>g</v>
          </cell>
          <cell r="H34">
            <v>36.75</v>
          </cell>
          <cell r="T34">
            <v>10049.599999999999</v>
          </cell>
          <cell r="Z34" t="str">
            <v>A</v>
          </cell>
          <cell r="AE34">
            <v>15800</v>
          </cell>
          <cell r="AJ34">
            <v>3380.4000000000015</v>
          </cell>
          <cell r="AO34">
            <v>0.25170513775130315</v>
          </cell>
        </row>
        <row r="35">
          <cell r="C35" t="str">
            <v>1087-100</v>
          </cell>
          <cell r="D35" t="str">
            <v>CSM-Ade-His-Leu-Ura Powder</v>
          </cell>
          <cell r="E35">
            <v>100</v>
          </cell>
          <cell r="F35" t="str">
            <v>g</v>
          </cell>
          <cell r="H35">
            <v>211.5</v>
          </cell>
          <cell r="T35">
            <v>35679.599999999999</v>
          </cell>
          <cell r="Z35" t="str">
            <v>A</v>
          </cell>
          <cell r="AE35">
            <v>56000</v>
          </cell>
          <cell r="AJ35">
            <v>11920.400000000001</v>
          </cell>
          <cell r="AO35">
            <v>0.25042857142857144</v>
          </cell>
        </row>
        <row r="36">
          <cell r="C36" t="str">
            <v>1139-010</v>
          </cell>
          <cell r="D36" t="str">
            <v>CSM-Ade-His-Met Powder</v>
          </cell>
          <cell r="E36">
            <v>10</v>
          </cell>
          <cell r="F36" t="str">
            <v>g</v>
          </cell>
          <cell r="H36">
            <v>48.75</v>
          </cell>
          <cell r="T36">
            <v>11809.599999999999</v>
          </cell>
          <cell r="Z36" t="str">
            <v>A</v>
          </cell>
          <cell r="AE36">
            <v>18600</v>
          </cell>
          <cell r="AJ36">
            <v>4000.4000000000015</v>
          </cell>
          <cell r="AO36">
            <v>0.25302972802024043</v>
          </cell>
        </row>
        <row r="37">
          <cell r="C37" t="str">
            <v>1139-100</v>
          </cell>
          <cell r="D37" t="str">
            <v>CSM-Ade-His-Met Powder</v>
          </cell>
          <cell r="E37">
            <v>100</v>
          </cell>
          <cell r="F37" t="str">
            <v>g</v>
          </cell>
          <cell r="H37">
            <v>421.5</v>
          </cell>
          <cell r="T37">
            <v>66479.600000000006</v>
          </cell>
          <cell r="Z37" t="str">
            <v>A</v>
          </cell>
          <cell r="AE37">
            <v>104300</v>
          </cell>
          <cell r="AJ37">
            <v>22175.399999999994</v>
          </cell>
          <cell r="AO37">
            <v>0.25013140826800512</v>
          </cell>
        </row>
        <row r="38">
          <cell r="C38" t="str">
            <v>1141-010</v>
          </cell>
          <cell r="D38" t="str">
            <v>CSM-Ade-His-Trp Powder</v>
          </cell>
          <cell r="E38">
            <v>10</v>
          </cell>
          <cell r="F38" t="str">
            <v>g</v>
          </cell>
          <cell r="H38">
            <v>36.75</v>
          </cell>
          <cell r="T38">
            <v>10049.599999999999</v>
          </cell>
          <cell r="Z38" t="str">
            <v>A</v>
          </cell>
          <cell r="AE38">
            <v>15800</v>
          </cell>
          <cell r="AJ38">
            <v>3380.4000000000015</v>
          </cell>
          <cell r="AO38">
            <v>0.25170513775130315</v>
          </cell>
        </row>
        <row r="39">
          <cell r="C39" t="str">
            <v>1141-100</v>
          </cell>
          <cell r="D39" t="str">
            <v>CSM-Ade-His-Trp Powder</v>
          </cell>
          <cell r="E39">
            <v>100</v>
          </cell>
          <cell r="F39" t="str">
            <v>g</v>
          </cell>
          <cell r="H39">
            <v>211.5</v>
          </cell>
          <cell r="T39">
            <v>35679.599999999999</v>
          </cell>
          <cell r="Z39" t="str">
            <v>A</v>
          </cell>
          <cell r="AE39">
            <v>56000</v>
          </cell>
          <cell r="AJ39">
            <v>11920.400000000001</v>
          </cell>
          <cell r="AO39">
            <v>0.25042857142857144</v>
          </cell>
        </row>
        <row r="40">
          <cell r="C40" t="str">
            <v>1057-010</v>
          </cell>
          <cell r="D40" t="str">
            <v>CSM-Ade-His-Ura Powder</v>
          </cell>
          <cell r="E40">
            <v>10</v>
          </cell>
          <cell r="F40" t="str">
            <v>g</v>
          </cell>
          <cell r="H40">
            <v>36.75</v>
          </cell>
          <cell r="T40">
            <v>10049.599999999999</v>
          </cell>
          <cell r="Z40" t="str">
            <v>A</v>
          </cell>
          <cell r="AE40">
            <v>15800</v>
          </cell>
          <cell r="AJ40">
            <v>3380.4000000000015</v>
          </cell>
          <cell r="AO40">
            <v>0.25170513775130315</v>
          </cell>
        </row>
        <row r="41">
          <cell r="C41" t="str">
            <v>1057-100</v>
          </cell>
          <cell r="D41" t="str">
            <v>CSM-Ade-His-Ura Powder</v>
          </cell>
          <cell r="E41">
            <v>100</v>
          </cell>
          <cell r="F41" t="str">
            <v>g</v>
          </cell>
          <cell r="H41">
            <v>211.5</v>
          </cell>
          <cell r="T41">
            <v>35679.599999999999</v>
          </cell>
          <cell r="Z41" t="str">
            <v>A</v>
          </cell>
          <cell r="AE41">
            <v>56000</v>
          </cell>
          <cell r="AJ41">
            <v>11920.400000000001</v>
          </cell>
          <cell r="AO41">
            <v>0.25042857142857144</v>
          </cell>
        </row>
        <row r="42">
          <cell r="C42" t="str">
            <v>1037-010</v>
          </cell>
          <cell r="D42" t="str">
            <v>CSM-Ade-Leu Powder</v>
          </cell>
          <cell r="E42">
            <v>10</v>
          </cell>
          <cell r="F42" t="str">
            <v>g</v>
          </cell>
          <cell r="H42">
            <v>36.75</v>
          </cell>
          <cell r="T42">
            <v>10049.599999999999</v>
          </cell>
          <cell r="Z42" t="str">
            <v>A</v>
          </cell>
          <cell r="AE42">
            <v>15800</v>
          </cell>
          <cell r="AJ42">
            <v>3380.4000000000015</v>
          </cell>
          <cell r="AO42">
            <v>0.25170513775130315</v>
          </cell>
        </row>
        <row r="43">
          <cell r="C43" t="str">
            <v>1037-100</v>
          </cell>
          <cell r="D43" t="str">
            <v>CSM-Ade-Leu Powder</v>
          </cell>
          <cell r="E43">
            <v>100</v>
          </cell>
          <cell r="F43" t="str">
            <v>g</v>
          </cell>
          <cell r="H43">
            <v>211.5</v>
          </cell>
          <cell r="T43">
            <v>35679.599999999999</v>
          </cell>
          <cell r="Z43" t="str">
            <v>A</v>
          </cell>
          <cell r="AE43">
            <v>56000</v>
          </cell>
          <cell r="AJ43">
            <v>11920.400000000001</v>
          </cell>
          <cell r="AO43">
            <v>0.25042857142857144</v>
          </cell>
        </row>
        <row r="44">
          <cell r="C44" t="str">
            <v>1138-010</v>
          </cell>
          <cell r="D44" t="str">
            <v>CSM-Ade-Leu-Met Powder</v>
          </cell>
          <cell r="E44">
            <v>10</v>
          </cell>
          <cell r="F44" t="str">
            <v>g</v>
          </cell>
          <cell r="H44">
            <v>48.75</v>
          </cell>
          <cell r="T44">
            <v>11809.599999999999</v>
          </cell>
          <cell r="Z44" t="str">
            <v>A</v>
          </cell>
          <cell r="AE44">
            <v>18600</v>
          </cell>
          <cell r="AJ44">
            <v>4000.4000000000015</v>
          </cell>
          <cell r="AO44">
            <v>0.25302972802024043</v>
          </cell>
        </row>
        <row r="45">
          <cell r="C45" t="str">
            <v>1138-100</v>
          </cell>
          <cell r="D45" t="str">
            <v>CSM-Ade-Leu-Met Powder</v>
          </cell>
          <cell r="E45">
            <v>100</v>
          </cell>
          <cell r="F45" t="str">
            <v>g</v>
          </cell>
          <cell r="H45">
            <v>421.5</v>
          </cell>
          <cell r="T45">
            <v>66479.600000000006</v>
          </cell>
          <cell r="Z45" t="str">
            <v>A</v>
          </cell>
          <cell r="AE45">
            <v>104300</v>
          </cell>
          <cell r="AJ45">
            <v>22175.399999999994</v>
          </cell>
          <cell r="AO45">
            <v>0.25013140826800512</v>
          </cell>
        </row>
        <row r="46">
          <cell r="C46" t="str">
            <v>1025-010</v>
          </cell>
          <cell r="D46" t="str">
            <v>CSM-Ade-Leu-Trp Powder</v>
          </cell>
          <cell r="E46">
            <v>10</v>
          </cell>
          <cell r="F46" t="str">
            <v>g</v>
          </cell>
          <cell r="H46">
            <v>36.75</v>
          </cell>
          <cell r="T46">
            <v>10049.599999999999</v>
          </cell>
          <cell r="Z46" t="str">
            <v>A</v>
          </cell>
          <cell r="AE46">
            <v>15800</v>
          </cell>
          <cell r="AJ46">
            <v>3380.4000000000015</v>
          </cell>
          <cell r="AO46">
            <v>0.25170513775130315</v>
          </cell>
        </row>
        <row r="47">
          <cell r="C47" t="str">
            <v>1025-100</v>
          </cell>
          <cell r="D47" t="str">
            <v>CSM-Ade-Leu-Trp Powder</v>
          </cell>
          <cell r="E47">
            <v>100</v>
          </cell>
          <cell r="F47" t="str">
            <v>g</v>
          </cell>
          <cell r="H47">
            <v>211.5</v>
          </cell>
          <cell r="T47">
            <v>35679.599999999999</v>
          </cell>
          <cell r="Z47" t="str">
            <v>A</v>
          </cell>
          <cell r="AE47">
            <v>56000</v>
          </cell>
          <cell r="AJ47">
            <v>11920.400000000001</v>
          </cell>
          <cell r="AO47">
            <v>0.25042857142857144</v>
          </cell>
        </row>
        <row r="48">
          <cell r="C48" t="str">
            <v>1084-010</v>
          </cell>
          <cell r="D48" t="str">
            <v>CSM-Ade-Leu-Trp-Ura Powder</v>
          </cell>
          <cell r="E48">
            <v>10</v>
          </cell>
          <cell r="F48" t="str">
            <v>g</v>
          </cell>
          <cell r="H48">
            <v>36.75</v>
          </cell>
          <cell r="T48">
            <v>10049.599999999999</v>
          </cell>
          <cell r="Z48" t="str">
            <v>A</v>
          </cell>
          <cell r="AE48">
            <v>15800</v>
          </cell>
          <cell r="AJ48">
            <v>3380.4000000000015</v>
          </cell>
          <cell r="AO48">
            <v>0.25170513775130315</v>
          </cell>
        </row>
        <row r="49">
          <cell r="C49" t="str">
            <v>1084-100</v>
          </cell>
          <cell r="D49" t="str">
            <v>CSM-Ade-Leu-Trp-Ura Powder</v>
          </cell>
          <cell r="E49">
            <v>100</v>
          </cell>
          <cell r="F49" t="str">
            <v>g</v>
          </cell>
          <cell r="H49">
            <v>211.5</v>
          </cell>
          <cell r="T49">
            <v>35679.599999999999</v>
          </cell>
          <cell r="Z49" t="str">
            <v>A</v>
          </cell>
          <cell r="AE49">
            <v>56000</v>
          </cell>
          <cell r="AJ49">
            <v>11920.400000000001</v>
          </cell>
          <cell r="AO49">
            <v>0.25042857142857144</v>
          </cell>
        </row>
        <row r="50">
          <cell r="C50" t="str">
            <v>1133-010</v>
          </cell>
          <cell r="D50" t="str">
            <v>CSM-Ade-Leu-Ura Powder</v>
          </cell>
          <cell r="E50">
            <v>10</v>
          </cell>
          <cell r="F50" t="str">
            <v>g</v>
          </cell>
          <cell r="H50">
            <v>36.75</v>
          </cell>
          <cell r="T50">
            <v>10049.599999999999</v>
          </cell>
          <cell r="Z50" t="str">
            <v>A</v>
          </cell>
          <cell r="AE50">
            <v>15800</v>
          </cell>
          <cell r="AJ50">
            <v>3380.4000000000015</v>
          </cell>
          <cell r="AO50">
            <v>0.25170513775130315</v>
          </cell>
        </row>
        <row r="51">
          <cell r="C51" t="str">
            <v>1133-100</v>
          </cell>
          <cell r="D51" t="str">
            <v>CSM-Ade-Leu-Ura Powder</v>
          </cell>
          <cell r="E51">
            <v>100</v>
          </cell>
          <cell r="F51" t="str">
            <v>g</v>
          </cell>
          <cell r="H51">
            <v>211.5</v>
          </cell>
          <cell r="T51">
            <v>35679.599999999999</v>
          </cell>
          <cell r="Z51" t="str">
            <v>A</v>
          </cell>
          <cell r="AE51">
            <v>56000</v>
          </cell>
          <cell r="AJ51">
            <v>11920.400000000001</v>
          </cell>
          <cell r="AO51">
            <v>0.25042857142857144</v>
          </cell>
        </row>
        <row r="52">
          <cell r="C52" t="str">
            <v>1129-010</v>
          </cell>
          <cell r="D52" t="str">
            <v>CSM-Ade-Lys Powder</v>
          </cell>
          <cell r="E52">
            <v>10</v>
          </cell>
          <cell r="F52" t="str">
            <v>g</v>
          </cell>
          <cell r="H52">
            <v>36.75</v>
          </cell>
          <cell r="T52">
            <v>10049.599999999999</v>
          </cell>
          <cell r="Z52" t="str">
            <v>A</v>
          </cell>
          <cell r="AE52">
            <v>15800</v>
          </cell>
          <cell r="AJ52">
            <v>3380.4000000000015</v>
          </cell>
          <cell r="AO52">
            <v>0.25170513775130315</v>
          </cell>
        </row>
        <row r="53">
          <cell r="C53" t="str">
            <v>1129-100</v>
          </cell>
          <cell r="D53" t="str">
            <v>CSM-Ade-Lys Powder</v>
          </cell>
          <cell r="E53">
            <v>100</v>
          </cell>
          <cell r="F53" t="str">
            <v>g</v>
          </cell>
          <cell r="H53">
            <v>211.5</v>
          </cell>
          <cell r="T53">
            <v>35679.599999999999</v>
          </cell>
          <cell r="Z53" t="str">
            <v>A</v>
          </cell>
          <cell r="AE53">
            <v>56000</v>
          </cell>
          <cell r="AJ53">
            <v>11920.400000000001</v>
          </cell>
          <cell r="AO53">
            <v>0.25042857142857144</v>
          </cell>
        </row>
        <row r="54">
          <cell r="C54" t="str">
            <v>1096-010</v>
          </cell>
          <cell r="D54" t="str">
            <v>CSM-Ade-Met-Trp-Ura Powder</v>
          </cell>
          <cell r="E54">
            <v>10</v>
          </cell>
          <cell r="F54" t="str">
            <v>g</v>
          </cell>
          <cell r="H54">
            <v>48.75</v>
          </cell>
          <cell r="T54">
            <v>11809.599999999999</v>
          </cell>
          <cell r="Z54" t="str">
            <v>A</v>
          </cell>
          <cell r="AE54">
            <v>18600</v>
          </cell>
          <cell r="AJ54">
            <v>4000.4000000000015</v>
          </cell>
          <cell r="AO54">
            <v>0.25302972802024043</v>
          </cell>
        </row>
        <row r="55">
          <cell r="C55" t="str">
            <v>1096-100</v>
          </cell>
          <cell r="D55" t="str">
            <v>CSM-Ade-Met-Trp-Ura Powder</v>
          </cell>
          <cell r="E55">
            <v>100</v>
          </cell>
          <cell r="F55" t="str">
            <v>g</v>
          </cell>
          <cell r="H55">
            <v>421.5</v>
          </cell>
          <cell r="T55">
            <v>66479.600000000006</v>
          </cell>
          <cell r="Z55" t="str">
            <v>A</v>
          </cell>
          <cell r="AE55">
            <v>104300</v>
          </cell>
          <cell r="AJ55">
            <v>22175.399999999994</v>
          </cell>
          <cell r="AO55">
            <v>0.25013140826800512</v>
          </cell>
        </row>
        <row r="56">
          <cell r="C56" t="str">
            <v>1197-010</v>
          </cell>
          <cell r="D56" t="str">
            <v>CSM-Ade-Met-Ura Powder</v>
          </cell>
          <cell r="E56">
            <v>10</v>
          </cell>
          <cell r="F56" t="str">
            <v>g</v>
          </cell>
          <cell r="H56">
            <v>48.75</v>
          </cell>
          <cell r="T56">
            <v>11809.599999999999</v>
          </cell>
          <cell r="Z56" t="str">
            <v>A</v>
          </cell>
          <cell r="AE56">
            <v>18600</v>
          </cell>
          <cell r="AJ56">
            <v>4000.4000000000015</v>
          </cell>
          <cell r="AO56">
            <v>0.25302972802024043</v>
          </cell>
        </row>
        <row r="57">
          <cell r="C57" t="str">
            <v>1197-100</v>
          </cell>
          <cell r="D57" t="str">
            <v>CSM-Ade-Met-Ura Powder</v>
          </cell>
          <cell r="E57">
            <v>100</v>
          </cell>
          <cell r="F57" t="str">
            <v>g</v>
          </cell>
          <cell r="H57">
            <v>421.5</v>
          </cell>
          <cell r="T57">
            <v>66479.600000000006</v>
          </cell>
          <cell r="Z57" t="str">
            <v>A</v>
          </cell>
          <cell r="AE57">
            <v>104300</v>
          </cell>
          <cell r="AJ57">
            <v>22175.399999999994</v>
          </cell>
          <cell r="AO57">
            <v>0.25013140826800512</v>
          </cell>
        </row>
        <row r="58">
          <cell r="C58" t="str">
            <v>1028-010</v>
          </cell>
          <cell r="D58" t="str">
            <v>CSM-Ade-Trp Powder</v>
          </cell>
          <cell r="E58">
            <v>10</v>
          </cell>
          <cell r="F58" t="str">
            <v>g</v>
          </cell>
          <cell r="H58">
            <v>36.75</v>
          </cell>
          <cell r="T58">
            <v>10049.599999999999</v>
          </cell>
          <cell r="Z58" t="str">
            <v>A</v>
          </cell>
          <cell r="AE58">
            <v>15800</v>
          </cell>
          <cell r="AJ58">
            <v>3380.4000000000015</v>
          </cell>
          <cell r="AO58">
            <v>0.25170513775130315</v>
          </cell>
        </row>
        <row r="59">
          <cell r="C59" t="str">
            <v>1028-100</v>
          </cell>
          <cell r="D59" t="str">
            <v>CSM-Ade-Trp Powder</v>
          </cell>
          <cell r="E59">
            <v>100</v>
          </cell>
          <cell r="F59" t="str">
            <v>g</v>
          </cell>
          <cell r="H59">
            <v>211.5</v>
          </cell>
          <cell r="T59">
            <v>35679.599999999999</v>
          </cell>
          <cell r="Z59" t="str">
            <v>A</v>
          </cell>
          <cell r="AE59">
            <v>56000</v>
          </cell>
          <cell r="AJ59">
            <v>11920.400000000001</v>
          </cell>
          <cell r="AO59">
            <v>0.25042857142857144</v>
          </cell>
        </row>
        <row r="60">
          <cell r="C60" t="str">
            <v>1089-010</v>
          </cell>
          <cell r="D60" t="str">
            <v>CSM-Ade-Trp-Ura Powder</v>
          </cell>
          <cell r="E60">
            <v>10</v>
          </cell>
          <cell r="F60" t="str">
            <v>g</v>
          </cell>
          <cell r="H60">
            <v>36.75</v>
          </cell>
          <cell r="T60">
            <v>10049.599999999999</v>
          </cell>
          <cell r="Z60" t="str">
            <v>A</v>
          </cell>
          <cell r="AE60">
            <v>15800</v>
          </cell>
          <cell r="AJ60">
            <v>3380.4000000000015</v>
          </cell>
          <cell r="AO60">
            <v>0.25170513775130315</v>
          </cell>
        </row>
        <row r="61">
          <cell r="C61" t="str">
            <v>1089-100</v>
          </cell>
          <cell r="D61" t="str">
            <v>CSM-Ade-Trp-Ura Powder</v>
          </cell>
          <cell r="E61">
            <v>100</v>
          </cell>
          <cell r="F61" t="str">
            <v>g</v>
          </cell>
          <cell r="H61">
            <v>211.5</v>
          </cell>
          <cell r="T61">
            <v>35679.599999999999</v>
          </cell>
          <cell r="Z61" t="str">
            <v>A</v>
          </cell>
          <cell r="AE61">
            <v>56000</v>
          </cell>
          <cell r="AJ61">
            <v>11920.400000000001</v>
          </cell>
          <cell r="AO61">
            <v>0.25042857142857144</v>
          </cell>
        </row>
        <row r="62">
          <cell r="C62" t="str">
            <v>1036-010</v>
          </cell>
          <cell r="D62" t="str">
            <v>CSM-Ade-Ura Powder</v>
          </cell>
          <cell r="E62">
            <v>10</v>
          </cell>
          <cell r="F62" t="str">
            <v>g</v>
          </cell>
          <cell r="H62">
            <v>36.75</v>
          </cell>
          <cell r="T62">
            <v>10049.599999999999</v>
          </cell>
          <cell r="Z62" t="str">
            <v>A</v>
          </cell>
          <cell r="AE62">
            <v>15800</v>
          </cell>
          <cell r="AJ62">
            <v>3380.4000000000015</v>
          </cell>
          <cell r="AO62">
            <v>0.25170513775130315</v>
          </cell>
        </row>
        <row r="63">
          <cell r="C63" t="str">
            <v>1036-100</v>
          </cell>
          <cell r="D63" t="str">
            <v>CSM-Ade-Ura Powder</v>
          </cell>
          <cell r="E63">
            <v>100</v>
          </cell>
          <cell r="F63" t="str">
            <v>g</v>
          </cell>
          <cell r="H63">
            <v>211.5</v>
          </cell>
          <cell r="T63">
            <v>35679.599999999999</v>
          </cell>
          <cell r="Z63" t="str">
            <v>A</v>
          </cell>
          <cell r="AE63">
            <v>56000</v>
          </cell>
          <cell r="AJ63">
            <v>11920.400000000001</v>
          </cell>
          <cell r="AO63">
            <v>0.25042857142857144</v>
          </cell>
        </row>
        <row r="64">
          <cell r="C64" t="str">
            <v>1031-010</v>
          </cell>
          <cell r="D64" t="str">
            <v>CSM-Arg Powder</v>
          </cell>
          <cell r="E64">
            <v>10</v>
          </cell>
          <cell r="F64" t="str">
            <v>g</v>
          </cell>
          <cell r="H64">
            <v>36.75</v>
          </cell>
          <cell r="T64">
            <v>10049.599999999999</v>
          </cell>
          <cell r="Z64" t="str">
            <v>A</v>
          </cell>
          <cell r="AE64">
            <v>15800</v>
          </cell>
          <cell r="AJ64">
            <v>3380.4000000000015</v>
          </cell>
          <cell r="AO64">
            <v>0.25170513775130315</v>
          </cell>
        </row>
        <row r="65">
          <cell r="C65" t="str">
            <v>1031-100</v>
          </cell>
          <cell r="D65" t="str">
            <v>CSM-Arg Powder</v>
          </cell>
          <cell r="E65">
            <v>100</v>
          </cell>
          <cell r="F65" t="str">
            <v>g</v>
          </cell>
          <cell r="H65">
            <v>211.5</v>
          </cell>
          <cell r="T65">
            <v>35679.599999999999</v>
          </cell>
          <cell r="Z65" t="str">
            <v>A</v>
          </cell>
          <cell r="AE65">
            <v>56000</v>
          </cell>
          <cell r="AJ65">
            <v>11920.400000000001</v>
          </cell>
          <cell r="AO65">
            <v>0.25042857142857144</v>
          </cell>
        </row>
        <row r="66">
          <cell r="C66" t="str">
            <v>1034-010</v>
          </cell>
          <cell r="D66" t="str">
            <v>CSM-Arg-His Powder</v>
          </cell>
          <cell r="E66">
            <v>10</v>
          </cell>
          <cell r="F66" t="str">
            <v>g</v>
          </cell>
          <cell r="H66">
            <v>36.75</v>
          </cell>
          <cell r="T66">
            <v>10049.599999999999</v>
          </cell>
          <cell r="Z66" t="str">
            <v>A</v>
          </cell>
          <cell r="AE66">
            <v>15800</v>
          </cell>
          <cell r="AJ66">
            <v>3380.4000000000015</v>
          </cell>
          <cell r="AO66">
            <v>0.25170513775130315</v>
          </cell>
        </row>
        <row r="67">
          <cell r="C67" t="str">
            <v>1034-100</v>
          </cell>
          <cell r="D67" t="str">
            <v>CSM-Arg-His Powder</v>
          </cell>
          <cell r="E67">
            <v>100</v>
          </cell>
          <cell r="F67" t="str">
            <v>g</v>
          </cell>
          <cell r="H67">
            <v>211.5</v>
          </cell>
          <cell r="T67">
            <v>35679.599999999999</v>
          </cell>
          <cell r="Z67" t="str">
            <v>A</v>
          </cell>
          <cell r="AE67">
            <v>56000</v>
          </cell>
          <cell r="AJ67">
            <v>11920.400000000001</v>
          </cell>
          <cell r="AO67">
            <v>0.25042857142857144</v>
          </cell>
        </row>
        <row r="68">
          <cell r="C68" t="str">
            <v>1200-010</v>
          </cell>
          <cell r="D68" t="str">
            <v>CSM-Arg-His-Leu-Lys Powder</v>
          </cell>
          <cell r="E68">
            <v>10</v>
          </cell>
          <cell r="F68" t="str">
            <v>g</v>
          </cell>
          <cell r="H68">
            <v>36.75</v>
          </cell>
          <cell r="T68">
            <v>10049.599999999999</v>
          </cell>
          <cell r="Z68" t="str">
            <v>A</v>
          </cell>
          <cell r="AE68">
            <v>15800</v>
          </cell>
          <cell r="AJ68">
            <v>3380.4000000000015</v>
          </cell>
          <cell r="AO68">
            <v>0.25170513775130315</v>
          </cell>
        </row>
        <row r="69">
          <cell r="C69" t="str">
            <v>1200-100</v>
          </cell>
          <cell r="D69" t="str">
            <v>CSM-Arg-His-Leu-Lys Powder</v>
          </cell>
          <cell r="E69">
            <v>100</v>
          </cell>
          <cell r="F69" t="str">
            <v>g</v>
          </cell>
          <cell r="H69">
            <v>211.5</v>
          </cell>
          <cell r="T69">
            <v>35679.599999999999</v>
          </cell>
          <cell r="Z69" t="str">
            <v>A</v>
          </cell>
          <cell r="AE69">
            <v>56000</v>
          </cell>
          <cell r="AJ69">
            <v>11920.400000000001</v>
          </cell>
          <cell r="AO69">
            <v>0.25042857142857144</v>
          </cell>
        </row>
        <row r="70">
          <cell r="C70" t="str">
            <v>1201-010</v>
          </cell>
          <cell r="D70" t="str">
            <v>CSM-Arg-His-Leu-Lys-Ura Powder</v>
          </cell>
          <cell r="E70">
            <v>10</v>
          </cell>
          <cell r="F70" t="str">
            <v>g</v>
          </cell>
          <cell r="H70">
            <v>36.75</v>
          </cell>
          <cell r="T70">
            <v>10049.599999999999</v>
          </cell>
          <cell r="Z70" t="str">
            <v>A</v>
          </cell>
          <cell r="AE70">
            <v>15800</v>
          </cell>
          <cell r="AJ70">
            <v>3380.4000000000015</v>
          </cell>
          <cell r="AO70">
            <v>0.25170513775130315</v>
          </cell>
        </row>
        <row r="71">
          <cell r="C71" t="str">
            <v>1201-100</v>
          </cell>
          <cell r="D71" t="str">
            <v>CSM-Arg-His-Leu-Lys-Ura Powder</v>
          </cell>
          <cell r="E71">
            <v>100</v>
          </cell>
          <cell r="F71" t="str">
            <v>g</v>
          </cell>
          <cell r="H71">
            <v>211.5</v>
          </cell>
          <cell r="T71">
            <v>35679.599999999999</v>
          </cell>
          <cell r="Z71" t="str">
            <v>A</v>
          </cell>
          <cell r="AE71">
            <v>56000</v>
          </cell>
          <cell r="AJ71">
            <v>11920.400000000001</v>
          </cell>
          <cell r="AO71">
            <v>0.25042857142857144</v>
          </cell>
        </row>
        <row r="72">
          <cell r="C72" t="str">
            <v>1051-010</v>
          </cell>
          <cell r="D72" t="str">
            <v>CSM-Arg-His-Leu-Trp-Ura Powder</v>
          </cell>
          <cell r="E72">
            <v>10</v>
          </cell>
          <cell r="F72" t="str">
            <v>g</v>
          </cell>
          <cell r="H72">
            <v>36.75</v>
          </cell>
          <cell r="T72">
            <v>10049.599999999999</v>
          </cell>
          <cell r="Z72" t="str">
            <v>A</v>
          </cell>
          <cell r="AE72">
            <v>15800</v>
          </cell>
          <cell r="AJ72">
            <v>3380.4000000000015</v>
          </cell>
          <cell r="AO72">
            <v>0.25170513775130315</v>
          </cell>
        </row>
        <row r="73">
          <cell r="C73" t="str">
            <v>1051-100</v>
          </cell>
          <cell r="D73" t="str">
            <v>CSM-Arg-His-Leu-Trp-Ura Powder</v>
          </cell>
          <cell r="E73">
            <v>100</v>
          </cell>
          <cell r="F73" t="str">
            <v>g</v>
          </cell>
          <cell r="H73">
            <v>211.5</v>
          </cell>
          <cell r="T73">
            <v>35679.599999999999</v>
          </cell>
          <cell r="Z73" t="str">
            <v>A</v>
          </cell>
          <cell r="AE73">
            <v>56000</v>
          </cell>
          <cell r="AJ73">
            <v>11920.400000000001</v>
          </cell>
          <cell r="AO73">
            <v>0.25042857142857144</v>
          </cell>
        </row>
        <row r="74">
          <cell r="C74" t="str">
            <v>1040-010</v>
          </cell>
          <cell r="D74" t="str">
            <v>CSM-Arg-His-Lys Powder</v>
          </cell>
          <cell r="E74">
            <v>10</v>
          </cell>
          <cell r="F74" t="str">
            <v>g</v>
          </cell>
          <cell r="H74">
            <v>36.75</v>
          </cell>
          <cell r="T74">
            <v>10049.599999999999</v>
          </cell>
          <cell r="Z74" t="str">
            <v>A</v>
          </cell>
          <cell r="AE74">
            <v>15800</v>
          </cell>
          <cell r="AJ74">
            <v>3380.4000000000015</v>
          </cell>
          <cell r="AO74">
            <v>0.25170513775130315</v>
          </cell>
        </row>
        <row r="75">
          <cell r="C75" t="str">
            <v>1040-100</v>
          </cell>
          <cell r="D75" t="str">
            <v>CSM-Arg-His-Lys Powder</v>
          </cell>
          <cell r="E75">
            <v>100</v>
          </cell>
          <cell r="F75" t="str">
            <v>g</v>
          </cell>
          <cell r="H75">
            <v>211.5</v>
          </cell>
          <cell r="T75">
            <v>35679.599999999999</v>
          </cell>
          <cell r="Z75" t="str">
            <v>A</v>
          </cell>
          <cell r="AE75">
            <v>56000</v>
          </cell>
          <cell r="AJ75">
            <v>11920.400000000001</v>
          </cell>
          <cell r="AO75">
            <v>0.25042857142857144</v>
          </cell>
        </row>
        <row r="76">
          <cell r="C76" t="str">
            <v>1202-010</v>
          </cell>
          <cell r="D76" t="str">
            <v>CSM-Arg-His-Lys-Phe-Thr-Trp-Tyr-Ura Powder</v>
          </cell>
          <cell r="E76">
            <v>10</v>
          </cell>
          <cell r="F76" t="str">
            <v>g</v>
          </cell>
          <cell r="H76">
            <v>36.75</v>
          </cell>
          <cell r="T76">
            <v>10049.599999999999</v>
          </cell>
          <cell r="Z76" t="str">
            <v>A</v>
          </cell>
          <cell r="AE76">
            <v>15800</v>
          </cell>
          <cell r="AJ76">
            <v>3380.4000000000015</v>
          </cell>
          <cell r="AO76">
            <v>0.25170513775130315</v>
          </cell>
        </row>
        <row r="77">
          <cell r="C77" t="str">
            <v>1202-100</v>
          </cell>
          <cell r="D77" t="str">
            <v>CSM-Arg-His-Lys-Phe-Thr-Trp-Tyr-Ura Powder</v>
          </cell>
          <cell r="E77">
            <v>100</v>
          </cell>
          <cell r="F77" t="str">
            <v>g</v>
          </cell>
          <cell r="H77">
            <v>211.5</v>
          </cell>
          <cell r="T77">
            <v>35679.599999999999</v>
          </cell>
          <cell r="Z77" t="str">
            <v>A</v>
          </cell>
          <cell r="AE77">
            <v>56000</v>
          </cell>
          <cell r="AJ77">
            <v>11920.400000000001</v>
          </cell>
          <cell r="AO77">
            <v>0.25042857142857144</v>
          </cell>
        </row>
        <row r="78">
          <cell r="C78" t="str">
            <v>1154-010</v>
          </cell>
          <cell r="D78" t="str">
            <v>CSM-Arg-His-Lys-Ura Powder</v>
          </cell>
          <cell r="E78">
            <v>10</v>
          </cell>
          <cell r="F78" t="str">
            <v>g</v>
          </cell>
          <cell r="H78">
            <v>36.75</v>
          </cell>
          <cell r="T78">
            <v>10049.599999999999</v>
          </cell>
          <cell r="Z78" t="str">
            <v>A</v>
          </cell>
          <cell r="AE78">
            <v>15800</v>
          </cell>
          <cell r="AJ78">
            <v>3380.4000000000015</v>
          </cell>
          <cell r="AO78">
            <v>0.25170513775130315</v>
          </cell>
        </row>
        <row r="79">
          <cell r="C79" t="str">
            <v>1154-100</v>
          </cell>
          <cell r="D79" t="str">
            <v>CSM-Arg-His-Lys-Ura Powder</v>
          </cell>
          <cell r="E79">
            <v>100</v>
          </cell>
          <cell r="F79" t="str">
            <v>g</v>
          </cell>
          <cell r="H79">
            <v>211.5</v>
          </cell>
          <cell r="T79">
            <v>35679.599999999999</v>
          </cell>
          <cell r="Z79" t="str">
            <v>A</v>
          </cell>
          <cell r="AE79">
            <v>56000</v>
          </cell>
          <cell r="AJ79">
            <v>11920.400000000001</v>
          </cell>
          <cell r="AO79">
            <v>0.25042857142857144</v>
          </cell>
        </row>
        <row r="80">
          <cell r="C80" t="str">
            <v>1039-010</v>
          </cell>
          <cell r="D80" t="str">
            <v>CSM-Arg-His-Ura Powder</v>
          </cell>
          <cell r="E80">
            <v>10</v>
          </cell>
          <cell r="F80" t="str">
            <v>g</v>
          </cell>
          <cell r="H80">
            <v>36.75</v>
          </cell>
          <cell r="T80">
            <v>10049.599999999999</v>
          </cell>
          <cell r="Z80" t="str">
            <v>A</v>
          </cell>
          <cell r="AE80">
            <v>15800</v>
          </cell>
          <cell r="AJ80">
            <v>3380.4000000000015</v>
          </cell>
          <cell r="AO80">
            <v>0.25170513775130315</v>
          </cell>
        </row>
        <row r="81">
          <cell r="C81" t="str">
            <v>1039-100</v>
          </cell>
          <cell r="D81" t="str">
            <v>CSM-Arg-His-Ura Powder</v>
          </cell>
          <cell r="E81">
            <v>100</v>
          </cell>
          <cell r="F81" t="str">
            <v>g</v>
          </cell>
          <cell r="H81">
            <v>211.5</v>
          </cell>
          <cell r="T81">
            <v>35679.599999999999</v>
          </cell>
          <cell r="Z81" t="str">
            <v>A</v>
          </cell>
          <cell r="AE81">
            <v>56000</v>
          </cell>
          <cell r="AJ81">
            <v>11920.400000000001</v>
          </cell>
          <cell r="AO81">
            <v>0.25042857142857144</v>
          </cell>
        </row>
        <row r="82">
          <cell r="C82" t="str">
            <v>1042-010</v>
          </cell>
          <cell r="D82" t="str">
            <v>CSM-Arg-Leu Powder</v>
          </cell>
          <cell r="E82">
            <v>10</v>
          </cell>
          <cell r="F82" t="str">
            <v>g</v>
          </cell>
          <cell r="H82">
            <v>36.75</v>
          </cell>
          <cell r="T82">
            <v>10049.599999999999</v>
          </cell>
          <cell r="Z82" t="str">
            <v>A</v>
          </cell>
          <cell r="AE82">
            <v>15800</v>
          </cell>
          <cell r="AJ82">
            <v>3380.4000000000015</v>
          </cell>
          <cell r="AO82">
            <v>0.25170513775130315</v>
          </cell>
        </row>
        <row r="83">
          <cell r="C83" t="str">
            <v>1042-100</v>
          </cell>
          <cell r="D83" t="str">
            <v>CSM-Arg-Leu Powder</v>
          </cell>
          <cell r="E83">
            <v>100</v>
          </cell>
          <cell r="F83" t="str">
            <v>g</v>
          </cell>
          <cell r="H83">
            <v>211.5</v>
          </cell>
          <cell r="T83">
            <v>35679.599999999999</v>
          </cell>
          <cell r="Z83" t="str">
            <v>A</v>
          </cell>
          <cell r="AE83">
            <v>56000</v>
          </cell>
          <cell r="AJ83">
            <v>11920.400000000001</v>
          </cell>
          <cell r="AO83">
            <v>0.25042857142857144</v>
          </cell>
        </row>
        <row r="84">
          <cell r="C84" t="str">
            <v>1199-010</v>
          </cell>
          <cell r="D84" t="str">
            <v>CSM-Arg-Leu-Lys Powder</v>
          </cell>
          <cell r="E84">
            <v>10</v>
          </cell>
          <cell r="F84" t="str">
            <v>g</v>
          </cell>
          <cell r="H84">
            <v>36.75</v>
          </cell>
          <cell r="T84">
            <v>10049.599999999999</v>
          </cell>
          <cell r="Z84" t="str">
            <v>A</v>
          </cell>
          <cell r="AE84">
            <v>15800</v>
          </cell>
          <cell r="AJ84">
            <v>3380.4000000000015</v>
          </cell>
          <cell r="AO84">
            <v>0.25170513775130315</v>
          </cell>
        </row>
        <row r="85">
          <cell r="C85" t="str">
            <v>1199-100</v>
          </cell>
          <cell r="D85" t="str">
            <v>CSM-Arg-Leu-Lys Powder</v>
          </cell>
          <cell r="E85">
            <v>100</v>
          </cell>
          <cell r="F85" t="str">
            <v>g</v>
          </cell>
          <cell r="H85">
            <v>211.5</v>
          </cell>
          <cell r="T85">
            <v>35679.599999999999</v>
          </cell>
          <cell r="Z85" t="str">
            <v>A</v>
          </cell>
          <cell r="AE85">
            <v>56000</v>
          </cell>
          <cell r="AJ85">
            <v>11920.400000000001</v>
          </cell>
          <cell r="AO85">
            <v>0.25042857142857144</v>
          </cell>
        </row>
        <row r="86">
          <cell r="C86" t="str">
            <v>1143-010</v>
          </cell>
          <cell r="D86" t="str">
            <v>CSM-Arg-Leu-Lys-Ura Powder</v>
          </cell>
          <cell r="E86">
            <v>10</v>
          </cell>
          <cell r="F86" t="str">
            <v>g</v>
          </cell>
          <cell r="H86">
            <v>36.75</v>
          </cell>
          <cell r="T86">
            <v>10049.599999999999</v>
          </cell>
          <cell r="Z86" t="str">
            <v>A</v>
          </cell>
          <cell r="AE86">
            <v>15800</v>
          </cell>
          <cell r="AJ86">
            <v>3380.4000000000015</v>
          </cell>
          <cell r="AO86">
            <v>0.25170513775130315</v>
          </cell>
        </row>
        <row r="87">
          <cell r="C87" t="str">
            <v>1143-100</v>
          </cell>
          <cell r="D87" t="str">
            <v>CSM-Arg-Leu-Lys-Ura Powder</v>
          </cell>
          <cell r="E87">
            <v>100</v>
          </cell>
          <cell r="F87" t="str">
            <v>g</v>
          </cell>
          <cell r="H87">
            <v>211.5</v>
          </cell>
          <cell r="T87">
            <v>35679.599999999999</v>
          </cell>
          <cell r="Z87" t="str">
            <v>A</v>
          </cell>
          <cell r="AE87">
            <v>56000</v>
          </cell>
          <cell r="AJ87">
            <v>11920.400000000001</v>
          </cell>
          <cell r="AO87">
            <v>0.25042857142857144</v>
          </cell>
        </row>
        <row r="88">
          <cell r="C88" t="str">
            <v>1078-010</v>
          </cell>
          <cell r="D88" t="str">
            <v>CSM-Arg-Leu-Trp Powder</v>
          </cell>
          <cell r="E88">
            <v>10</v>
          </cell>
          <cell r="F88" t="str">
            <v>g</v>
          </cell>
          <cell r="H88">
            <v>36.75</v>
          </cell>
          <cell r="T88">
            <v>10049.599999999999</v>
          </cell>
          <cell r="Z88" t="str">
            <v>A</v>
          </cell>
          <cell r="AE88">
            <v>15800</v>
          </cell>
          <cell r="AJ88">
            <v>3380.4000000000015</v>
          </cell>
          <cell r="AO88">
            <v>0.25170513775130315</v>
          </cell>
        </row>
        <row r="89">
          <cell r="C89" t="str">
            <v>1078-100</v>
          </cell>
          <cell r="D89" t="str">
            <v>CSM-Arg-Leu-Trp Powder</v>
          </cell>
          <cell r="E89">
            <v>100</v>
          </cell>
          <cell r="F89" t="str">
            <v>g</v>
          </cell>
          <cell r="H89">
            <v>211.5</v>
          </cell>
          <cell r="T89">
            <v>35679.599999999999</v>
          </cell>
          <cell r="Z89" t="str">
            <v>A</v>
          </cell>
          <cell r="AE89">
            <v>56000</v>
          </cell>
          <cell r="AJ89">
            <v>11920.400000000001</v>
          </cell>
          <cell r="AO89">
            <v>0.25042857142857144</v>
          </cell>
        </row>
        <row r="90">
          <cell r="C90" t="str">
            <v>1041-010</v>
          </cell>
          <cell r="D90" t="str">
            <v>CSM-Arg-Leu-Ura Powder</v>
          </cell>
          <cell r="E90">
            <v>10</v>
          </cell>
          <cell r="F90" t="str">
            <v>g</v>
          </cell>
          <cell r="H90">
            <v>36.75</v>
          </cell>
          <cell r="T90">
            <v>10049.599999999999</v>
          </cell>
          <cell r="Z90" t="str">
            <v>A</v>
          </cell>
          <cell r="AE90">
            <v>15800</v>
          </cell>
          <cell r="AJ90">
            <v>3380.4000000000015</v>
          </cell>
          <cell r="AO90">
            <v>0.25170513775130315</v>
          </cell>
        </row>
        <row r="91">
          <cell r="C91" t="str">
            <v>1041-100</v>
          </cell>
          <cell r="D91" t="str">
            <v>CSM-Arg-Leu-Ura Powder</v>
          </cell>
          <cell r="E91">
            <v>100</v>
          </cell>
          <cell r="F91" t="str">
            <v>g</v>
          </cell>
          <cell r="H91">
            <v>211.5</v>
          </cell>
          <cell r="T91">
            <v>35679.599999999999</v>
          </cell>
          <cell r="Z91" t="str">
            <v>A</v>
          </cell>
          <cell r="AE91">
            <v>56000</v>
          </cell>
          <cell r="AJ91">
            <v>11920.400000000001</v>
          </cell>
          <cell r="AO91">
            <v>0.25042857142857144</v>
          </cell>
        </row>
        <row r="92">
          <cell r="C92" t="str">
            <v>1198-010</v>
          </cell>
          <cell r="D92" t="str">
            <v>CSM-Arg-Lys Powder</v>
          </cell>
          <cell r="E92">
            <v>10</v>
          </cell>
          <cell r="F92" t="str">
            <v>g</v>
          </cell>
          <cell r="H92">
            <v>36.75</v>
          </cell>
          <cell r="T92">
            <v>10049.599999999999</v>
          </cell>
          <cell r="Z92" t="str">
            <v>A</v>
          </cell>
          <cell r="AE92">
            <v>15800</v>
          </cell>
          <cell r="AJ92">
            <v>3380.4000000000015</v>
          </cell>
          <cell r="AO92">
            <v>0.25170513775130315</v>
          </cell>
        </row>
        <row r="93">
          <cell r="C93" t="str">
            <v>1198-100</v>
          </cell>
          <cell r="D93" t="str">
            <v>CSM-Arg-Lys Powder</v>
          </cell>
          <cell r="E93">
            <v>100</v>
          </cell>
          <cell r="F93" t="str">
            <v>g</v>
          </cell>
          <cell r="H93">
            <v>211.5</v>
          </cell>
          <cell r="T93">
            <v>35679.599999999999</v>
          </cell>
          <cell r="Z93" t="str">
            <v>A</v>
          </cell>
          <cell r="AE93">
            <v>56000</v>
          </cell>
          <cell r="AJ93">
            <v>11920.400000000001</v>
          </cell>
          <cell r="AO93">
            <v>0.25042857142857144</v>
          </cell>
        </row>
        <row r="94">
          <cell r="C94" t="str">
            <v>1082-010</v>
          </cell>
          <cell r="D94" t="str">
            <v>CSM-Arg-Lys-Ura Powder</v>
          </cell>
          <cell r="E94">
            <v>10</v>
          </cell>
          <cell r="F94" t="str">
            <v>g</v>
          </cell>
          <cell r="H94">
            <v>36.75</v>
          </cell>
          <cell r="T94">
            <v>10049.599999999999</v>
          </cell>
          <cell r="Z94" t="str">
            <v>A</v>
          </cell>
          <cell r="AE94">
            <v>15800</v>
          </cell>
          <cell r="AJ94">
            <v>3380.4000000000015</v>
          </cell>
          <cell r="AO94">
            <v>0.25170513775130315</v>
          </cell>
        </row>
        <row r="95">
          <cell r="C95" t="str">
            <v>1082-100</v>
          </cell>
          <cell r="D95" t="str">
            <v>CSM-Arg-Lys-Ura Powder</v>
          </cell>
          <cell r="E95">
            <v>100</v>
          </cell>
          <cell r="F95" t="str">
            <v>g</v>
          </cell>
          <cell r="H95">
            <v>211.5</v>
          </cell>
          <cell r="T95">
            <v>35679.599999999999</v>
          </cell>
          <cell r="Z95" t="str">
            <v>A</v>
          </cell>
          <cell r="AE95">
            <v>56000</v>
          </cell>
          <cell r="AJ95">
            <v>11920.400000000001</v>
          </cell>
          <cell r="AO95">
            <v>0.25042857142857144</v>
          </cell>
        </row>
        <row r="96">
          <cell r="C96" t="str">
            <v>1098-010</v>
          </cell>
          <cell r="D96" t="str">
            <v>CSM-Arg-Met Powder</v>
          </cell>
          <cell r="E96">
            <v>10</v>
          </cell>
          <cell r="F96" t="str">
            <v>g</v>
          </cell>
          <cell r="H96">
            <v>48.75</v>
          </cell>
          <cell r="T96">
            <v>11809.599999999999</v>
          </cell>
          <cell r="Z96" t="str">
            <v>A</v>
          </cell>
          <cell r="AE96">
            <v>18600</v>
          </cell>
          <cell r="AJ96">
            <v>4000.4000000000015</v>
          </cell>
          <cell r="AO96">
            <v>0.25302972802024043</v>
          </cell>
        </row>
        <row r="97">
          <cell r="C97" t="str">
            <v>1098-100</v>
          </cell>
          <cell r="D97" t="str">
            <v>CSM-Arg-Met Powder</v>
          </cell>
          <cell r="E97">
            <v>100</v>
          </cell>
          <cell r="F97" t="str">
            <v>g</v>
          </cell>
          <cell r="H97">
            <v>421.5</v>
          </cell>
          <cell r="T97">
            <v>66479.600000000006</v>
          </cell>
          <cell r="Z97" t="str">
            <v>A</v>
          </cell>
          <cell r="AE97">
            <v>104300</v>
          </cell>
          <cell r="AJ97">
            <v>22175.399999999994</v>
          </cell>
          <cell r="AO97">
            <v>0.25013140826800512</v>
          </cell>
        </row>
        <row r="98">
          <cell r="C98" t="str">
            <v>1081-010</v>
          </cell>
          <cell r="D98" t="str">
            <v>CSM-Arg-Met-Ura Powder</v>
          </cell>
          <cell r="E98">
            <v>10</v>
          </cell>
          <cell r="F98" t="str">
            <v>g</v>
          </cell>
          <cell r="H98">
            <v>48.75</v>
          </cell>
          <cell r="T98">
            <v>11809.599999999999</v>
          </cell>
          <cell r="Z98" t="str">
            <v>A</v>
          </cell>
          <cell r="AE98">
            <v>18600</v>
          </cell>
          <cell r="AJ98">
            <v>4000.4000000000015</v>
          </cell>
          <cell r="AO98">
            <v>0.25302972802024043</v>
          </cell>
        </row>
        <row r="99">
          <cell r="C99" t="str">
            <v>1081-100</v>
          </cell>
          <cell r="D99" t="str">
            <v>CSM-Arg-Met-Ura Powder</v>
          </cell>
          <cell r="E99">
            <v>100</v>
          </cell>
          <cell r="F99" t="str">
            <v>g</v>
          </cell>
          <cell r="H99">
            <v>421.5</v>
          </cell>
          <cell r="T99">
            <v>66479.600000000006</v>
          </cell>
          <cell r="Z99" t="str">
            <v>A</v>
          </cell>
          <cell r="AE99">
            <v>104300</v>
          </cell>
          <cell r="AJ99">
            <v>22175.399999999994</v>
          </cell>
          <cell r="AO99">
            <v>0.25013140826800512</v>
          </cell>
        </row>
        <row r="100">
          <cell r="C100" t="str">
            <v>1079-010</v>
          </cell>
          <cell r="D100" t="str">
            <v>CSM-Arg-Trp Powder</v>
          </cell>
          <cell r="E100">
            <v>10</v>
          </cell>
          <cell r="F100" t="str">
            <v>g</v>
          </cell>
          <cell r="H100">
            <v>36.75</v>
          </cell>
          <cell r="T100">
            <v>10049.599999999999</v>
          </cell>
          <cell r="Z100" t="str">
            <v>A</v>
          </cell>
          <cell r="AE100">
            <v>15800</v>
          </cell>
          <cell r="AJ100">
            <v>3380.4000000000015</v>
          </cell>
          <cell r="AO100">
            <v>0.25170513775130315</v>
          </cell>
        </row>
        <row r="101">
          <cell r="C101" t="str">
            <v>1079-100</v>
          </cell>
          <cell r="D101" t="str">
            <v>CSM-Arg-Trp Powder</v>
          </cell>
          <cell r="E101">
            <v>100</v>
          </cell>
          <cell r="F101" t="str">
            <v>g</v>
          </cell>
          <cell r="H101">
            <v>211.5</v>
          </cell>
          <cell r="T101">
            <v>35679.599999999999</v>
          </cell>
          <cell r="Z101" t="str">
            <v>A</v>
          </cell>
          <cell r="AE101">
            <v>56000</v>
          </cell>
          <cell r="AJ101">
            <v>11920.400000000001</v>
          </cell>
          <cell r="AO101">
            <v>0.25042857142857144</v>
          </cell>
        </row>
        <row r="102">
          <cell r="C102" t="str">
            <v>1080-010</v>
          </cell>
          <cell r="D102" t="str">
            <v>CSM-Arg-Trp-Ura Powder</v>
          </cell>
          <cell r="E102">
            <v>10</v>
          </cell>
          <cell r="F102" t="str">
            <v>g</v>
          </cell>
          <cell r="H102">
            <v>36.75</v>
          </cell>
          <cell r="T102">
            <v>10049.599999999999</v>
          </cell>
          <cell r="Z102" t="str">
            <v>A</v>
          </cell>
          <cell r="AE102">
            <v>15800</v>
          </cell>
          <cell r="AJ102">
            <v>3380.4000000000015</v>
          </cell>
          <cell r="AO102">
            <v>0.25170513775130315</v>
          </cell>
        </row>
        <row r="103">
          <cell r="C103" t="str">
            <v>1080-100</v>
          </cell>
          <cell r="D103" t="str">
            <v>CSM-Arg-Trp-Ura Powder</v>
          </cell>
          <cell r="E103">
            <v>100</v>
          </cell>
          <cell r="F103" t="str">
            <v>g</v>
          </cell>
          <cell r="H103">
            <v>211.5</v>
          </cell>
          <cell r="T103">
            <v>35679.599999999999</v>
          </cell>
          <cell r="Z103" t="str">
            <v>A</v>
          </cell>
          <cell r="AE103">
            <v>56000</v>
          </cell>
          <cell r="AJ103">
            <v>11920.400000000001</v>
          </cell>
          <cell r="AO103">
            <v>0.25042857142857144</v>
          </cell>
        </row>
        <row r="104">
          <cell r="C104" t="str">
            <v>1022-010</v>
          </cell>
          <cell r="D104" t="str">
            <v>CSM-Arg-Ura Powder</v>
          </cell>
          <cell r="E104">
            <v>10</v>
          </cell>
          <cell r="F104" t="str">
            <v>g</v>
          </cell>
          <cell r="H104">
            <v>36.75</v>
          </cell>
          <cell r="T104">
            <v>10049.599999999999</v>
          </cell>
          <cell r="Z104" t="str">
            <v>A</v>
          </cell>
          <cell r="AE104">
            <v>15800</v>
          </cell>
          <cell r="AJ104">
            <v>3380.4000000000015</v>
          </cell>
          <cell r="AO104">
            <v>0.25170513775130315</v>
          </cell>
        </row>
        <row r="105">
          <cell r="C105" t="str">
            <v>1022-100</v>
          </cell>
          <cell r="D105" t="str">
            <v>CSM-Arg-Ura Powder</v>
          </cell>
          <cell r="E105">
            <v>100</v>
          </cell>
          <cell r="F105" t="str">
            <v>g</v>
          </cell>
          <cell r="H105">
            <v>211.5</v>
          </cell>
          <cell r="T105">
            <v>35679.599999999999</v>
          </cell>
          <cell r="Z105" t="str">
            <v>A</v>
          </cell>
          <cell r="AE105">
            <v>56000</v>
          </cell>
          <cell r="AJ105">
            <v>11920.400000000001</v>
          </cell>
          <cell r="AO105">
            <v>0.25042857142857144</v>
          </cell>
        </row>
        <row r="106">
          <cell r="C106" t="str">
            <v>1046-010</v>
          </cell>
          <cell r="D106" t="str">
            <v>CSM-Asp Powder</v>
          </cell>
          <cell r="E106">
            <v>10</v>
          </cell>
          <cell r="F106" t="str">
            <v>g</v>
          </cell>
          <cell r="H106">
            <v>36.75</v>
          </cell>
          <cell r="T106">
            <v>10049.599999999999</v>
          </cell>
          <cell r="Z106" t="str">
            <v>A</v>
          </cell>
          <cell r="AE106">
            <v>15800</v>
          </cell>
          <cell r="AJ106">
            <v>3380.4000000000015</v>
          </cell>
          <cell r="AO106">
            <v>0.25170513775130315</v>
          </cell>
        </row>
        <row r="107">
          <cell r="C107" t="str">
            <v>1046-100</v>
          </cell>
          <cell r="D107" t="str">
            <v>CSM-Asp Powder</v>
          </cell>
          <cell r="E107">
            <v>100</v>
          </cell>
          <cell r="F107" t="str">
            <v>g</v>
          </cell>
          <cell r="H107">
            <v>211.5</v>
          </cell>
          <cell r="T107">
            <v>35679.599999999999</v>
          </cell>
          <cell r="Z107" t="str">
            <v>A</v>
          </cell>
          <cell r="AE107">
            <v>56000</v>
          </cell>
          <cell r="AJ107">
            <v>11920.400000000001</v>
          </cell>
          <cell r="AO107">
            <v>0.25042857142857144</v>
          </cell>
        </row>
        <row r="108">
          <cell r="C108" t="str">
            <v>1006-010</v>
          </cell>
          <cell r="D108" t="str">
            <v>CSM-His Powder</v>
          </cell>
          <cell r="E108">
            <v>10</v>
          </cell>
          <cell r="F108" t="str">
            <v>g</v>
          </cell>
          <cell r="H108">
            <v>36.75</v>
          </cell>
          <cell r="T108">
            <v>10049.599999999999</v>
          </cell>
          <cell r="Z108" t="str">
            <v>A</v>
          </cell>
          <cell r="AE108">
            <v>15800</v>
          </cell>
          <cell r="AJ108">
            <v>3380.4000000000015</v>
          </cell>
          <cell r="AO108">
            <v>0.25170513775130315</v>
          </cell>
        </row>
        <row r="109">
          <cell r="C109" t="str">
            <v>1006-100</v>
          </cell>
          <cell r="D109" t="str">
            <v>CSM-His Powder</v>
          </cell>
          <cell r="E109">
            <v>100</v>
          </cell>
          <cell r="F109" t="str">
            <v>g</v>
          </cell>
          <cell r="H109">
            <v>211.5</v>
          </cell>
          <cell r="T109">
            <v>35679.599999999999</v>
          </cell>
          <cell r="Z109" t="str">
            <v>A</v>
          </cell>
          <cell r="AE109">
            <v>56000</v>
          </cell>
          <cell r="AJ109">
            <v>11920.400000000001</v>
          </cell>
          <cell r="AO109">
            <v>0.25042857142857144</v>
          </cell>
        </row>
        <row r="110">
          <cell r="C110" t="str">
            <v>1123-010</v>
          </cell>
          <cell r="D110" t="str">
            <v>CSM-His w/ Ade20 Powder</v>
          </cell>
          <cell r="E110">
            <v>10</v>
          </cell>
          <cell r="F110" t="str">
            <v>g</v>
          </cell>
          <cell r="H110">
            <v>36.75</v>
          </cell>
          <cell r="T110">
            <v>10049.599999999999</v>
          </cell>
          <cell r="Z110" t="str">
            <v>A</v>
          </cell>
          <cell r="AE110">
            <v>15800</v>
          </cell>
          <cell r="AJ110">
            <v>3380.4000000000015</v>
          </cell>
          <cell r="AO110">
            <v>0.25170513775130315</v>
          </cell>
        </row>
        <row r="111">
          <cell r="C111" t="str">
            <v>1123-100</v>
          </cell>
          <cell r="D111" t="str">
            <v>CSM-His w/ Ade20 Powder</v>
          </cell>
          <cell r="E111">
            <v>100</v>
          </cell>
          <cell r="F111" t="str">
            <v>g</v>
          </cell>
          <cell r="H111">
            <v>211.5</v>
          </cell>
          <cell r="T111">
            <v>35679.599999999999</v>
          </cell>
          <cell r="Z111" t="str">
            <v>A</v>
          </cell>
          <cell r="AE111">
            <v>56000</v>
          </cell>
          <cell r="AJ111">
            <v>11920.400000000001</v>
          </cell>
          <cell r="AO111">
            <v>0.25042857142857144</v>
          </cell>
        </row>
        <row r="112">
          <cell r="C112" t="str">
            <v>1023-010</v>
          </cell>
          <cell r="D112" t="str">
            <v>CSM-His w/ Ade40 Powder</v>
          </cell>
          <cell r="E112">
            <v>10</v>
          </cell>
          <cell r="F112" t="str">
            <v>g</v>
          </cell>
          <cell r="H112">
            <v>36.75</v>
          </cell>
          <cell r="T112">
            <v>10049.599999999999</v>
          </cell>
          <cell r="Z112" t="str">
            <v>A</v>
          </cell>
          <cell r="AE112">
            <v>15800</v>
          </cell>
          <cell r="AJ112">
            <v>3380.4000000000015</v>
          </cell>
          <cell r="AO112">
            <v>0.25170513775130315</v>
          </cell>
        </row>
        <row r="113">
          <cell r="C113" t="str">
            <v>1023-100</v>
          </cell>
          <cell r="D113" t="str">
            <v>CSM-His w/ Ade40 Powder</v>
          </cell>
          <cell r="E113">
            <v>100</v>
          </cell>
          <cell r="F113" t="str">
            <v>g</v>
          </cell>
          <cell r="H113">
            <v>211.5</v>
          </cell>
          <cell r="T113">
            <v>35679.599999999999</v>
          </cell>
          <cell r="Z113" t="str">
            <v>A</v>
          </cell>
          <cell r="AE113">
            <v>56000</v>
          </cell>
          <cell r="AJ113">
            <v>11920.400000000001</v>
          </cell>
          <cell r="AO113">
            <v>0.25042857142857144</v>
          </cell>
        </row>
        <row r="114">
          <cell r="C114" t="str">
            <v>1011-010</v>
          </cell>
          <cell r="D114" t="str">
            <v>CSM-His-Leu Powder</v>
          </cell>
          <cell r="E114">
            <v>10</v>
          </cell>
          <cell r="F114" t="str">
            <v>g</v>
          </cell>
          <cell r="H114">
            <v>36.75</v>
          </cell>
          <cell r="T114">
            <v>10049.599999999999</v>
          </cell>
          <cell r="Z114" t="str">
            <v>A</v>
          </cell>
          <cell r="AE114">
            <v>15800</v>
          </cell>
          <cell r="AJ114">
            <v>3380.4000000000015</v>
          </cell>
          <cell r="AO114">
            <v>0.25170513775130315</v>
          </cell>
        </row>
        <row r="115">
          <cell r="C115" t="str">
            <v>1011-100</v>
          </cell>
          <cell r="D115" t="str">
            <v>CSM-His-Leu Powder</v>
          </cell>
          <cell r="E115">
            <v>100</v>
          </cell>
          <cell r="F115" t="str">
            <v>g</v>
          </cell>
          <cell r="H115">
            <v>211.5</v>
          </cell>
          <cell r="T115">
            <v>35679.599999999999</v>
          </cell>
          <cell r="Z115" t="str">
            <v>A</v>
          </cell>
          <cell r="AE115">
            <v>56000</v>
          </cell>
          <cell r="AJ115">
            <v>11920.400000000001</v>
          </cell>
          <cell r="AO115">
            <v>0.25042857142857144</v>
          </cell>
        </row>
        <row r="116">
          <cell r="C116" t="str">
            <v>1110-010</v>
          </cell>
          <cell r="D116" t="str">
            <v>CSM-His-Leu w/ Ade40 Powder</v>
          </cell>
          <cell r="E116">
            <v>10</v>
          </cell>
          <cell r="F116" t="str">
            <v>g</v>
          </cell>
          <cell r="H116">
            <v>36.75</v>
          </cell>
          <cell r="T116">
            <v>10049.599999999999</v>
          </cell>
          <cell r="Z116" t="str">
            <v>A</v>
          </cell>
          <cell r="AE116">
            <v>15800</v>
          </cell>
          <cell r="AJ116">
            <v>3380.4000000000015</v>
          </cell>
          <cell r="AO116">
            <v>0.25170513775130315</v>
          </cell>
        </row>
        <row r="117">
          <cell r="C117" t="str">
            <v>1110-100</v>
          </cell>
          <cell r="D117" t="str">
            <v>CSM-His-Leu w/ Ade40 Powder</v>
          </cell>
          <cell r="E117">
            <v>100</v>
          </cell>
          <cell r="F117" t="str">
            <v>g</v>
          </cell>
          <cell r="H117">
            <v>211.5</v>
          </cell>
          <cell r="T117">
            <v>35679.599999999999</v>
          </cell>
          <cell r="Z117" t="str">
            <v>A</v>
          </cell>
          <cell r="AE117">
            <v>56000</v>
          </cell>
          <cell r="AJ117">
            <v>11920.400000000001</v>
          </cell>
          <cell r="AO117">
            <v>0.25042857142857144</v>
          </cell>
        </row>
        <row r="118">
          <cell r="C118" t="str">
            <v>1044-010</v>
          </cell>
          <cell r="D118" t="str">
            <v>CSM-His-Leu-Lys Powder</v>
          </cell>
          <cell r="E118">
            <v>10</v>
          </cell>
          <cell r="F118" t="str">
            <v>g</v>
          </cell>
          <cell r="H118">
            <v>36.75</v>
          </cell>
          <cell r="T118">
            <v>10049.599999999999</v>
          </cell>
          <cell r="Z118" t="str">
            <v>A</v>
          </cell>
          <cell r="AE118">
            <v>15800</v>
          </cell>
          <cell r="AJ118">
            <v>3380.4000000000015</v>
          </cell>
          <cell r="AO118">
            <v>0.25170513775130315</v>
          </cell>
        </row>
        <row r="119">
          <cell r="C119" t="str">
            <v>1044-100</v>
          </cell>
          <cell r="D119" t="str">
            <v>CSM-His-Leu-Lys Powder</v>
          </cell>
          <cell r="E119">
            <v>100</v>
          </cell>
          <cell r="F119" t="str">
            <v>g</v>
          </cell>
          <cell r="H119">
            <v>211.5</v>
          </cell>
          <cell r="T119">
            <v>35679.599999999999</v>
          </cell>
          <cell r="Z119" t="str">
            <v>A</v>
          </cell>
          <cell r="AE119">
            <v>56000</v>
          </cell>
          <cell r="AJ119">
            <v>11920.400000000001</v>
          </cell>
          <cell r="AO119">
            <v>0.25042857142857144</v>
          </cell>
        </row>
        <row r="120">
          <cell r="C120" t="str">
            <v>1150-010</v>
          </cell>
          <cell r="D120" t="str">
            <v>CSM-His-Leu-Lys-Met-Trp-Ura Powder</v>
          </cell>
          <cell r="E120">
            <v>10</v>
          </cell>
          <cell r="F120" t="str">
            <v>g</v>
          </cell>
          <cell r="H120">
            <v>48.75</v>
          </cell>
          <cell r="T120">
            <v>11809.599999999999</v>
          </cell>
          <cell r="Z120" t="str">
            <v>A</v>
          </cell>
          <cell r="AE120">
            <v>18600</v>
          </cell>
          <cell r="AJ120">
            <v>4000.4000000000015</v>
          </cell>
          <cell r="AO120">
            <v>0.25302972802024043</v>
          </cell>
        </row>
        <row r="121">
          <cell r="C121" t="str">
            <v>1150-100</v>
          </cell>
          <cell r="D121" t="str">
            <v>CSM-His-Leu-Lys-Met-Trp-Ura Powder</v>
          </cell>
          <cell r="E121">
            <v>100</v>
          </cell>
          <cell r="F121" t="str">
            <v>g</v>
          </cell>
          <cell r="H121">
            <v>421.5</v>
          </cell>
          <cell r="T121">
            <v>66479.600000000006</v>
          </cell>
          <cell r="Z121" t="str">
            <v>A</v>
          </cell>
          <cell r="AE121">
            <v>104300</v>
          </cell>
          <cell r="AJ121">
            <v>22175.399999999994</v>
          </cell>
          <cell r="AO121">
            <v>0.25013140826800512</v>
          </cell>
        </row>
        <row r="122">
          <cell r="C122" t="str">
            <v>1091-010</v>
          </cell>
          <cell r="D122" t="str">
            <v>CSM-His-Leu-Lys-Trp Powder</v>
          </cell>
          <cell r="E122">
            <v>10</v>
          </cell>
          <cell r="F122" t="str">
            <v>g</v>
          </cell>
          <cell r="H122">
            <v>36.75</v>
          </cell>
          <cell r="T122">
            <v>10049.599999999999</v>
          </cell>
          <cell r="Z122" t="str">
            <v>A</v>
          </cell>
          <cell r="AE122">
            <v>15800</v>
          </cell>
          <cell r="AJ122">
            <v>3380.4000000000015</v>
          </cell>
          <cell r="AO122">
            <v>0.25170513775130315</v>
          </cell>
        </row>
        <row r="123">
          <cell r="C123" t="str">
            <v>1091-100</v>
          </cell>
          <cell r="D123" t="str">
            <v>CSM-His-Leu-Lys-Trp Powder</v>
          </cell>
          <cell r="E123">
            <v>100</v>
          </cell>
          <cell r="F123" t="str">
            <v>g</v>
          </cell>
          <cell r="H123">
            <v>211.5</v>
          </cell>
          <cell r="T123">
            <v>35679.599999999999</v>
          </cell>
          <cell r="Z123" t="str">
            <v>A</v>
          </cell>
          <cell r="AE123">
            <v>56000</v>
          </cell>
          <cell r="AJ123">
            <v>11920.400000000001</v>
          </cell>
          <cell r="AO123">
            <v>0.25042857142857144</v>
          </cell>
        </row>
        <row r="124">
          <cell r="C124" t="str">
            <v>1086-010</v>
          </cell>
          <cell r="D124" t="str">
            <v>CSM-His-Leu-Lys-Trp-Ura Powder</v>
          </cell>
          <cell r="E124">
            <v>10</v>
          </cell>
          <cell r="F124" t="str">
            <v>g</v>
          </cell>
          <cell r="H124">
            <v>36.75</v>
          </cell>
          <cell r="T124">
            <v>10049.599999999999</v>
          </cell>
          <cell r="Z124" t="str">
            <v>A</v>
          </cell>
          <cell r="AE124">
            <v>15800</v>
          </cell>
          <cell r="AJ124">
            <v>3380.4000000000015</v>
          </cell>
          <cell r="AO124">
            <v>0.25170513775130315</v>
          </cell>
        </row>
        <row r="125">
          <cell r="C125" t="str">
            <v>1086-100</v>
          </cell>
          <cell r="D125" t="str">
            <v>CSM-His-Leu-Lys-Trp-Ura Powder</v>
          </cell>
          <cell r="E125">
            <v>100</v>
          </cell>
          <cell r="F125" t="str">
            <v>g</v>
          </cell>
          <cell r="H125">
            <v>211.5</v>
          </cell>
          <cell r="T125">
            <v>35679.599999999999</v>
          </cell>
          <cell r="Z125" t="str">
            <v>A</v>
          </cell>
          <cell r="AE125">
            <v>56000</v>
          </cell>
          <cell r="AJ125">
            <v>11920.400000000001</v>
          </cell>
          <cell r="AO125">
            <v>0.25042857142857144</v>
          </cell>
        </row>
        <row r="126">
          <cell r="C126" t="str">
            <v>1144-010</v>
          </cell>
          <cell r="D126" t="str">
            <v>CSM-His-Leu-Met Powder</v>
          </cell>
          <cell r="E126">
            <v>10</v>
          </cell>
          <cell r="F126" t="str">
            <v>g</v>
          </cell>
          <cell r="H126">
            <v>48.75</v>
          </cell>
          <cell r="T126">
            <v>11809.599999999999</v>
          </cell>
          <cell r="Z126" t="str">
            <v>A</v>
          </cell>
          <cell r="AE126">
            <v>18600</v>
          </cell>
          <cell r="AJ126">
            <v>4000.4000000000015</v>
          </cell>
          <cell r="AO126">
            <v>0.25302972802024043</v>
          </cell>
        </row>
        <row r="127">
          <cell r="C127" t="str">
            <v>1144-100</v>
          </cell>
          <cell r="D127" t="str">
            <v>CSM-His-Leu-Met Powder</v>
          </cell>
          <cell r="E127">
            <v>100</v>
          </cell>
          <cell r="F127" t="str">
            <v>g</v>
          </cell>
          <cell r="H127">
            <v>421.5</v>
          </cell>
          <cell r="T127">
            <v>66479.600000000006</v>
          </cell>
          <cell r="Z127" t="str">
            <v>A</v>
          </cell>
          <cell r="AE127">
            <v>104300</v>
          </cell>
          <cell r="AJ127">
            <v>22175.399999999994</v>
          </cell>
          <cell r="AO127">
            <v>0.25013140826800512</v>
          </cell>
        </row>
        <row r="128">
          <cell r="C128" t="str">
            <v>1094-010</v>
          </cell>
          <cell r="D128" t="str">
            <v>CSM-His-Leu-Met-Trp Powder</v>
          </cell>
          <cell r="E128">
            <v>10</v>
          </cell>
          <cell r="F128" t="str">
            <v>g</v>
          </cell>
          <cell r="H128">
            <v>48.75</v>
          </cell>
          <cell r="T128">
            <v>11809.599999999999</v>
          </cell>
          <cell r="Z128" t="str">
            <v>A</v>
          </cell>
          <cell r="AE128">
            <v>18600</v>
          </cell>
          <cell r="AJ128">
            <v>4000.4000000000015</v>
          </cell>
          <cell r="AO128">
            <v>0.25302972802024043</v>
          </cell>
        </row>
        <row r="129">
          <cell r="C129" t="str">
            <v>1094-100</v>
          </cell>
          <cell r="D129" t="str">
            <v>CSM-His-Leu-Met-Trp Powder</v>
          </cell>
          <cell r="E129">
            <v>100</v>
          </cell>
          <cell r="F129" t="str">
            <v>g</v>
          </cell>
          <cell r="H129">
            <v>421.5</v>
          </cell>
          <cell r="T129">
            <v>66479.600000000006</v>
          </cell>
          <cell r="Z129" t="str">
            <v>A</v>
          </cell>
          <cell r="AE129">
            <v>104300</v>
          </cell>
          <cell r="AJ129">
            <v>22175.399999999994</v>
          </cell>
          <cell r="AO129">
            <v>0.25013140826800512</v>
          </cell>
        </row>
        <row r="130">
          <cell r="C130" t="str">
            <v>1095-010</v>
          </cell>
          <cell r="D130" t="str">
            <v>CSM-His-Leu-Met-Trp-Ura Powder</v>
          </cell>
          <cell r="E130">
            <v>10</v>
          </cell>
          <cell r="F130" t="str">
            <v>g</v>
          </cell>
          <cell r="H130">
            <v>48.75</v>
          </cell>
          <cell r="T130">
            <v>11809.599999999999</v>
          </cell>
          <cell r="Z130" t="str">
            <v>A</v>
          </cell>
          <cell r="AE130">
            <v>18600</v>
          </cell>
          <cell r="AJ130">
            <v>4000.4000000000015</v>
          </cell>
          <cell r="AO130">
            <v>0.25302972802024043</v>
          </cell>
        </row>
        <row r="131">
          <cell r="C131" t="str">
            <v>1095-100</v>
          </cell>
          <cell r="D131" t="str">
            <v>CSM-His-Leu-Met-Trp-Ura Powder</v>
          </cell>
          <cell r="E131">
            <v>100</v>
          </cell>
          <cell r="F131" t="str">
            <v>g</v>
          </cell>
          <cell r="H131">
            <v>421.5</v>
          </cell>
          <cell r="T131">
            <v>66479.600000000006</v>
          </cell>
          <cell r="Z131" t="str">
            <v>A</v>
          </cell>
          <cell r="AE131">
            <v>104300</v>
          </cell>
          <cell r="AJ131">
            <v>22175.399999999994</v>
          </cell>
          <cell r="AO131">
            <v>0.25013140826800512</v>
          </cell>
        </row>
        <row r="132">
          <cell r="C132" t="str">
            <v>1145-010</v>
          </cell>
          <cell r="D132" t="str">
            <v>CSM-His-Leu-Met-Ura Powder</v>
          </cell>
          <cell r="E132">
            <v>10</v>
          </cell>
          <cell r="F132" t="str">
            <v>g</v>
          </cell>
          <cell r="H132">
            <v>48.75</v>
          </cell>
          <cell r="T132">
            <v>11809.599999999999</v>
          </cell>
          <cell r="Z132" t="str">
            <v>A</v>
          </cell>
          <cell r="AE132">
            <v>18600</v>
          </cell>
          <cell r="AJ132">
            <v>4000.4000000000015</v>
          </cell>
          <cell r="AO132">
            <v>0.25302972802024043</v>
          </cell>
        </row>
        <row r="133">
          <cell r="C133" t="str">
            <v>1145-100</v>
          </cell>
          <cell r="D133" t="str">
            <v>CSM-His-Leu-Met-Ura Powder</v>
          </cell>
          <cell r="E133">
            <v>100</v>
          </cell>
          <cell r="F133" t="str">
            <v>g</v>
          </cell>
          <cell r="H133">
            <v>421.5</v>
          </cell>
          <cell r="T133">
            <v>66479.600000000006</v>
          </cell>
          <cell r="Z133" t="str">
            <v>A</v>
          </cell>
          <cell r="AE133">
            <v>104300</v>
          </cell>
          <cell r="AJ133">
            <v>22175.399999999994</v>
          </cell>
          <cell r="AO133">
            <v>0.25013140826800512</v>
          </cell>
        </row>
        <row r="134">
          <cell r="C134" t="str">
            <v>1014-010</v>
          </cell>
          <cell r="D134" t="str">
            <v>CSM-His-Leu-Trp Powder</v>
          </cell>
          <cell r="E134">
            <v>10</v>
          </cell>
          <cell r="F134" t="str">
            <v>g</v>
          </cell>
          <cell r="H134">
            <v>36.75</v>
          </cell>
          <cell r="T134">
            <v>10049.599999999999</v>
          </cell>
          <cell r="Z134" t="str">
            <v>A</v>
          </cell>
          <cell r="AE134">
            <v>15800</v>
          </cell>
          <cell r="AJ134">
            <v>3380.4000000000015</v>
          </cell>
          <cell r="AO134">
            <v>0.25170513775130315</v>
          </cell>
        </row>
        <row r="135">
          <cell r="C135" t="str">
            <v>1014-100</v>
          </cell>
          <cell r="D135" t="str">
            <v>CSM-His-Leu-Trp Powder</v>
          </cell>
          <cell r="E135">
            <v>100</v>
          </cell>
          <cell r="F135" t="str">
            <v>g</v>
          </cell>
          <cell r="H135">
            <v>211.5</v>
          </cell>
          <cell r="T135">
            <v>35679.599999999999</v>
          </cell>
          <cell r="Z135" t="str">
            <v>A</v>
          </cell>
          <cell r="AE135">
            <v>56000</v>
          </cell>
          <cell r="AJ135">
            <v>11920.400000000001</v>
          </cell>
          <cell r="AO135">
            <v>0.25042857142857144</v>
          </cell>
        </row>
        <row r="136">
          <cell r="C136" t="str">
            <v>1030-010</v>
          </cell>
          <cell r="D136" t="str">
            <v>CSM-His-Leu-Trp w/ Ade40 Powder</v>
          </cell>
          <cell r="E136">
            <v>10</v>
          </cell>
          <cell r="F136" t="str">
            <v>g</v>
          </cell>
          <cell r="H136">
            <v>36.75</v>
          </cell>
          <cell r="T136">
            <v>10049.599999999999</v>
          </cell>
          <cell r="Z136" t="str">
            <v>A</v>
          </cell>
          <cell r="AE136">
            <v>15800</v>
          </cell>
          <cell r="AJ136">
            <v>3380.4000000000015</v>
          </cell>
          <cell r="AO136">
            <v>0.25170513775130315</v>
          </cell>
        </row>
        <row r="137">
          <cell r="C137" t="str">
            <v>1030-100</v>
          </cell>
          <cell r="D137" t="str">
            <v>CSM-His-Leu-Trp w/ Ade40 Powder</v>
          </cell>
          <cell r="E137">
            <v>100</v>
          </cell>
          <cell r="F137" t="str">
            <v>g</v>
          </cell>
          <cell r="H137">
            <v>211.5</v>
          </cell>
          <cell r="T137">
            <v>35679.599999999999</v>
          </cell>
          <cell r="Z137" t="str">
            <v>A</v>
          </cell>
          <cell r="AE137">
            <v>56000</v>
          </cell>
          <cell r="AJ137">
            <v>11920.400000000001</v>
          </cell>
          <cell r="AO137">
            <v>0.25042857142857144</v>
          </cell>
        </row>
        <row r="138">
          <cell r="C138" t="str">
            <v>1002-010</v>
          </cell>
          <cell r="D138" t="str">
            <v>CSM-His-Leu-Trp-Ura Powder</v>
          </cell>
          <cell r="E138">
            <v>10</v>
          </cell>
          <cell r="F138" t="str">
            <v>g</v>
          </cell>
          <cell r="H138">
            <v>36.75</v>
          </cell>
          <cell r="T138">
            <v>10049.599999999999</v>
          </cell>
          <cell r="Z138" t="str">
            <v>A</v>
          </cell>
          <cell r="AE138">
            <v>15800</v>
          </cell>
          <cell r="AJ138">
            <v>3380.4000000000015</v>
          </cell>
          <cell r="AO138">
            <v>0.25170513775130315</v>
          </cell>
        </row>
        <row r="139">
          <cell r="C139" t="str">
            <v>1002-100</v>
          </cell>
          <cell r="D139" t="str">
            <v>CSM-His-Leu-Trp-Ura Powder</v>
          </cell>
          <cell r="E139">
            <v>100</v>
          </cell>
          <cell r="F139" t="str">
            <v>g</v>
          </cell>
          <cell r="H139">
            <v>211.5</v>
          </cell>
          <cell r="T139">
            <v>35679.599999999999</v>
          </cell>
          <cell r="Z139" t="str">
            <v>A</v>
          </cell>
          <cell r="AE139">
            <v>56000</v>
          </cell>
          <cell r="AJ139">
            <v>11920.400000000001</v>
          </cell>
          <cell r="AO139">
            <v>0.25042857142857144</v>
          </cell>
        </row>
        <row r="140">
          <cell r="C140" t="str">
            <v>1002-500</v>
          </cell>
          <cell r="D140" t="str">
            <v>CSM-His-Leu-Trp-Ura Powder</v>
          </cell>
          <cell r="E140">
            <v>500</v>
          </cell>
          <cell r="F140" t="str">
            <v>g</v>
          </cell>
          <cell r="H140">
            <v>951.75</v>
          </cell>
          <cell r="T140">
            <v>144249.60000000001</v>
          </cell>
          <cell r="Z140" t="str">
            <v>A</v>
          </cell>
          <cell r="AE140">
            <v>226300</v>
          </cell>
          <cell r="AJ140">
            <v>48105.399999999994</v>
          </cell>
          <cell r="AO140">
            <v>0.25008655870655816</v>
          </cell>
        </row>
        <row r="141">
          <cell r="C141" t="str">
            <v>1015-010</v>
          </cell>
          <cell r="D141" t="str">
            <v>CSM-His-Leu-Ura Powder</v>
          </cell>
          <cell r="E141">
            <v>10</v>
          </cell>
          <cell r="F141" t="str">
            <v>g</v>
          </cell>
          <cell r="H141">
            <v>36.75</v>
          </cell>
          <cell r="T141">
            <v>10049.599999999999</v>
          </cell>
          <cell r="Z141" t="str">
            <v>A</v>
          </cell>
          <cell r="AE141">
            <v>15800</v>
          </cell>
          <cell r="AJ141">
            <v>3380.4000000000015</v>
          </cell>
          <cell r="AO141">
            <v>0.25170513775130315</v>
          </cell>
        </row>
        <row r="142">
          <cell r="C142" t="str">
            <v>1015-100</v>
          </cell>
          <cell r="D142" t="str">
            <v>CSM-His-Leu-Ura Powder</v>
          </cell>
          <cell r="E142">
            <v>100</v>
          </cell>
          <cell r="F142" t="str">
            <v>g</v>
          </cell>
          <cell r="H142">
            <v>211.5</v>
          </cell>
          <cell r="T142">
            <v>35679.599999999999</v>
          </cell>
          <cell r="Z142" t="str">
            <v>A</v>
          </cell>
          <cell r="AE142">
            <v>56000</v>
          </cell>
          <cell r="AJ142">
            <v>11920.400000000001</v>
          </cell>
          <cell r="AO142">
            <v>0.25042857142857144</v>
          </cell>
        </row>
        <row r="143">
          <cell r="C143" t="str">
            <v>1090-010</v>
          </cell>
          <cell r="D143" t="str">
            <v>CSM-His-Lys Powder</v>
          </cell>
          <cell r="E143">
            <v>10</v>
          </cell>
          <cell r="F143" t="str">
            <v>g</v>
          </cell>
          <cell r="H143">
            <v>36.75</v>
          </cell>
          <cell r="T143">
            <v>10049.599999999999</v>
          </cell>
          <cell r="Z143" t="str">
            <v>A</v>
          </cell>
          <cell r="AE143">
            <v>15800</v>
          </cell>
          <cell r="AJ143">
            <v>3380.4000000000015</v>
          </cell>
          <cell r="AO143">
            <v>0.25170513775130315</v>
          </cell>
        </row>
        <row r="144">
          <cell r="C144" t="str">
            <v>1090-100</v>
          </cell>
          <cell r="D144" t="str">
            <v>CSM-His-Lys Powder</v>
          </cell>
          <cell r="E144">
            <v>100</v>
          </cell>
          <cell r="F144" t="str">
            <v>g</v>
          </cell>
          <cell r="H144">
            <v>211.5</v>
          </cell>
          <cell r="T144">
            <v>35679.599999999999</v>
          </cell>
          <cell r="Z144" t="str">
            <v>A</v>
          </cell>
          <cell r="AE144">
            <v>56000</v>
          </cell>
          <cell r="AJ144">
            <v>11920.400000000001</v>
          </cell>
          <cell r="AO144">
            <v>0.25042857142857144</v>
          </cell>
        </row>
        <row r="145">
          <cell r="C145" t="str">
            <v>1156-010</v>
          </cell>
          <cell r="D145" t="str">
            <v>CSM-His-Lys-Trp Powder</v>
          </cell>
          <cell r="E145">
            <v>10</v>
          </cell>
          <cell r="F145" t="str">
            <v>g</v>
          </cell>
          <cell r="H145">
            <v>36.75</v>
          </cell>
          <cell r="T145">
            <v>10049.599999999999</v>
          </cell>
          <cell r="Z145" t="str">
            <v>A</v>
          </cell>
          <cell r="AE145">
            <v>15800</v>
          </cell>
          <cell r="AJ145">
            <v>3380.4000000000015</v>
          </cell>
          <cell r="AO145">
            <v>0.25170513775130315</v>
          </cell>
        </row>
        <row r="146">
          <cell r="C146" t="str">
            <v>1156-100</v>
          </cell>
          <cell r="D146" t="str">
            <v>CSM-His-Lys-Trp Powder</v>
          </cell>
          <cell r="E146">
            <v>100</v>
          </cell>
          <cell r="F146" t="str">
            <v>g</v>
          </cell>
          <cell r="H146">
            <v>211.5</v>
          </cell>
          <cell r="T146">
            <v>35679.599999999999</v>
          </cell>
          <cell r="Z146" t="str">
            <v>A</v>
          </cell>
          <cell r="AE146">
            <v>56000</v>
          </cell>
          <cell r="AJ146">
            <v>11920.400000000001</v>
          </cell>
          <cell r="AO146">
            <v>0.25042857142857144</v>
          </cell>
        </row>
        <row r="147">
          <cell r="C147" t="str">
            <v>1088-010</v>
          </cell>
          <cell r="D147" t="str">
            <v>CSM-His-Lys-Trp-Ura Powder</v>
          </cell>
          <cell r="E147">
            <v>10</v>
          </cell>
          <cell r="F147" t="str">
            <v>g</v>
          </cell>
          <cell r="H147">
            <v>36.75</v>
          </cell>
          <cell r="T147">
            <v>10049.599999999999</v>
          </cell>
          <cell r="Z147" t="str">
            <v>A</v>
          </cell>
          <cell r="AE147">
            <v>15800</v>
          </cell>
          <cell r="AJ147">
            <v>3380.4000000000015</v>
          </cell>
          <cell r="AO147">
            <v>0.25170513775130315</v>
          </cell>
        </row>
        <row r="148">
          <cell r="C148" t="str">
            <v>1088-100</v>
          </cell>
          <cell r="D148" t="str">
            <v>CSM-His-Lys-Trp-Ura Powder</v>
          </cell>
          <cell r="E148">
            <v>100</v>
          </cell>
          <cell r="F148" t="str">
            <v>g</v>
          </cell>
          <cell r="H148">
            <v>211.5</v>
          </cell>
          <cell r="T148">
            <v>35679.599999999999</v>
          </cell>
          <cell r="Z148" t="str">
            <v>A</v>
          </cell>
          <cell r="AE148">
            <v>56000</v>
          </cell>
          <cell r="AJ148">
            <v>11920.400000000001</v>
          </cell>
          <cell r="AO148">
            <v>0.25042857142857144</v>
          </cell>
        </row>
        <row r="149">
          <cell r="C149" t="str">
            <v>1155-010</v>
          </cell>
          <cell r="D149" t="str">
            <v>CSM-His-Lys-Ura Powder</v>
          </cell>
          <cell r="E149">
            <v>10</v>
          </cell>
          <cell r="F149" t="str">
            <v>g</v>
          </cell>
          <cell r="H149">
            <v>36.75</v>
          </cell>
          <cell r="T149">
            <v>10049.599999999999</v>
          </cell>
          <cell r="Z149" t="str">
            <v>A</v>
          </cell>
          <cell r="AE149">
            <v>15800</v>
          </cell>
          <cell r="AJ149">
            <v>3380.4000000000015</v>
          </cell>
          <cell r="AO149">
            <v>0.25170513775130315</v>
          </cell>
        </row>
        <row r="150">
          <cell r="C150" t="str">
            <v>1155-100</v>
          </cell>
          <cell r="D150" t="str">
            <v>CSM-His-Lys-Ura Powder</v>
          </cell>
          <cell r="E150">
            <v>100</v>
          </cell>
          <cell r="F150" t="str">
            <v>g</v>
          </cell>
          <cell r="H150">
            <v>211.5</v>
          </cell>
          <cell r="T150">
            <v>35679.599999999999</v>
          </cell>
          <cell r="Z150" t="str">
            <v>A</v>
          </cell>
          <cell r="AE150">
            <v>56000</v>
          </cell>
          <cell r="AJ150">
            <v>11920.400000000001</v>
          </cell>
          <cell r="AO150">
            <v>0.25042857142857144</v>
          </cell>
        </row>
        <row r="151">
          <cell r="C151" t="str">
            <v>1099-010</v>
          </cell>
          <cell r="D151" t="str">
            <v>CSM-His-Met Powder</v>
          </cell>
          <cell r="E151">
            <v>10</v>
          </cell>
          <cell r="F151" t="str">
            <v>g</v>
          </cell>
          <cell r="H151">
            <v>48.75</v>
          </cell>
          <cell r="T151">
            <v>11809.599999999999</v>
          </cell>
          <cell r="Z151" t="str">
            <v>A</v>
          </cell>
          <cell r="AE151">
            <v>18600</v>
          </cell>
          <cell r="AJ151">
            <v>4000.4000000000015</v>
          </cell>
          <cell r="AO151">
            <v>0.25302972802024043</v>
          </cell>
        </row>
        <row r="152">
          <cell r="C152" t="str">
            <v>1099-100</v>
          </cell>
          <cell r="D152" t="str">
            <v>CSM-His-Met Powder</v>
          </cell>
          <cell r="E152">
            <v>100</v>
          </cell>
          <cell r="F152" t="str">
            <v>g</v>
          </cell>
          <cell r="H152">
            <v>421.5</v>
          </cell>
          <cell r="T152">
            <v>66479.600000000006</v>
          </cell>
          <cell r="Z152" t="str">
            <v>A</v>
          </cell>
          <cell r="AE152">
            <v>104300</v>
          </cell>
          <cell r="AJ152">
            <v>22175.399999999994</v>
          </cell>
          <cell r="AO152">
            <v>0.25013140826800512</v>
          </cell>
        </row>
        <row r="153">
          <cell r="C153" t="str">
            <v>1151-010</v>
          </cell>
          <cell r="D153" t="str">
            <v>CSM-His-Met-Trp Powder</v>
          </cell>
          <cell r="E153">
            <v>10</v>
          </cell>
          <cell r="F153" t="str">
            <v>g</v>
          </cell>
          <cell r="H153">
            <v>48.75</v>
          </cell>
          <cell r="T153">
            <v>11809.599999999999</v>
          </cell>
          <cell r="Z153" t="str">
            <v>A</v>
          </cell>
          <cell r="AE153">
            <v>18600</v>
          </cell>
          <cell r="AJ153">
            <v>4000.4000000000015</v>
          </cell>
          <cell r="AO153">
            <v>0.25302972802024043</v>
          </cell>
        </row>
        <row r="154">
          <cell r="C154" t="str">
            <v>1151-100</v>
          </cell>
          <cell r="D154" t="str">
            <v>CSM-His-Met-Trp Powder</v>
          </cell>
          <cell r="E154">
            <v>100</v>
          </cell>
          <cell r="F154" t="str">
            <v>g</v>
          </cell>
          <cell r="H154">
            <v>421.5</v>
          </cell>
          <cell r="T154">
            <v>66479.600000000006</v>
          </cell>
          <cell r="Z154" t="str">
            <v>A</v>
          </cell>
          <cell r="AE154">
            <v>104300</v>
          </cell>
          <cell r="AJ154">
            <v>22175.399999999994</v>
          </cell>
          <cell r="AO154">
            <v>0.25013140826800512</v>
          </cell>
        </row>
        <row r="155">
          <cell r="C155" t="str">
            <v>1147-010</v>
          </cell>
          <cell r="D155" t="str">
            <v>CSM-His-Met-Trp-Ura Powder</v>
          </cell>
          <cell r="E155">
            <v>10</v>
          </cell>
          <cell r="F155" t="str">
            <v>g</v>
          </cell>
          <cell r="H155">
            <v>48.75</v>
          </cell>
          <cell r="T155">
            <v>11809.599999999999</v>
          </cell>
          <cell r="Z155" t="str">
            <v>A</v>
          </cell>
          <cell r="AE155">
            <v>18600</v>
          </cell>
          <cell r="AJ155">
            <v>4000.4000000000015</v>
          </cell>
          <cell r="AO155">
            <v>0.25302972802024043</v>
          </cell>
        </row>
        <row r="156">
          <cell r="C156" t="str">
            <v>1147-100</v>
          </cell>
          <cell r="D156" t="str">
            <v>CSM-His-Met-Trp-Ura Powder</v>
          </cell>
          <cell r="E156">
            <v>100</v>
          </cell>
          <cell r="F156" t="str">
            <v>g</v>
          </cell>
          <cell r="H156">
            <v>421.5</v>
          </cell>
          <cell r="T156">
            <v>66479.600000000006</v>
          </cell>
          <cell r="Z156" t="str">
            <v>A</v>
          </cell>
          <cell r="AE156">
            <v>104300</v>
          </cell>
          <cell r="AJ156">
            <v>22175.399999999994</v>
          </cell>
          <cell r="AO156">
            <v>0.25013140826800512</v>
          </cell>
        </row>
        <row r="157">
          <cell r="C157" t="str">
            <v>1100-010</v>
          </cell>
          <cell r="D157" t="str">
            <v>CSM-His-Met-Ura Powder</v>
          </cell>
          <cell r="E157">
            <v>10</v>
          </cell>
          <cell r="F157" t="str">
            <v>g</v>
          </cell>
          <cell r="H157">
            <v>48.75</v>
          </cell>
          <cell r="T157">
            <v>11809.599999999999</v>
          </cell>
          <cell r="Z157" t="str">
            <v>A</v>
          </cell>
          <cell r="AE157">
            <v>18600</v>
          </cell>
          <cell r="AJ157">
            <v>4000.4000000000015</v>
          </cell>
          <cell r="AO157">
            <v>0.25302972802024043</v>
          </cell>
        </row>
        <row r="158">
          <cell r="C158" t="str">
            <v>1100-100</v>
          </cell>
          <cell r="D158" t="str">
            <v>CSM-His-Met-Ura Powder</v>
          </cell>
          <cell r="E158">
            <v>100</v>
          </cell>
          <cell r="F158" t="str">
            <v>g</v>
          </cell>
          <cell r="H158">
            <v>421.5</v>
          </cell>
          <cell r="T158">
            <v>66479.600000000006</v>
          </cell>
          <cell r="Z158" t="str">
            <v>A</v>
          </cell>
          <cell r="AE158">
            <v>104300</v>
          </cell>
          <cell r="AJ158">
            <v>22175.399999999994</v>
          </cell>
          <cell r="AO158">
            <v>0.25013140826800512</v>
          </cell>
        </row>
        <row r="159">
          <cell r="C159" t="str">
            <v>1013-010</v>
          </cell>
          <cell r="D159" t="str">
            <v>CSM-His-Trp Powder</v>
          </cell>
          <cell r="E159">
            <v>10</v>
          </cell>
          <cell r="F159" t="str">
            <v>g</v>
          </cell>
          <cell r="H159">
            <v>36.75</v>
          </cell>
          <cell r="T159">
            <v>10049.599999999999</v>
          </cell>
          <cell r="Z159" t="str">
            <v>A</v>
          </cell>
          <cell r="AE159">
            <v>15800</v>
          </cell>
          <cell r="AJ159">
            <v>3380.4000000000015</v>
          </cell>
          <cell r="AO159">
            <v>0.25170513775130315</v>
          </cell>
        </row>
        <row r="160">
          <cell r="C160" t="str">
            <v>1013-100</v>
          </cell>
          <cell r="D160" t="str">
            <v>CSM-His-Trp Powder</v>
          </cell>
          <cell r="E160">
            <v>100</v>
          </cell>
          <cell r="F160" t="str">
            <v>g</v>
          </cell>
          <cell r="H160">
            <v>211.5</v>
          </cell>
          <cell r="T160">
            <v>35679.599999999999</v>
          </cell>
          <cell r="Z160" t="str">
            <v>A</v>
          </cell>
          <cell r="AE160">
            <v>56000</v>
          </cell>
          <cell r="AJ160">
            <v>11920.400000000001</v>
          </cell>
          <cell r="AO160">
            <v>0.25042857142857144</v>
          </cell>
        </row>
        <row r="161">
          <cell r="C161" t="str">
            <v>1111-010</v>
          </cell>
          <cell r="D161" t="str">
            <v>CSM-His-Trp w/ Ade40 Powder</v>
          </cell>
          <cell r="E161">
            <v>10</v>
          </cell>
          <cell r="F161" t="str">
            <v>g</v>
          </cell>
          <cell r="H161">
            <v>36.75</v>
          </cell>
          <cell r="T161">
            <v>10049.599999999999</v>
          </cell>
          <cell r="Z161" t="str">
            <v>A</v>
          </cell>
          <cell r="AE161">
            <v>15800</v>
          </cell>
          <cell r="AJ161">
            <v>3380.4000000000015</v>
          </cell>
          <cell r="AO161">
            <v>0.25170513775130315</v>
          </cell>
        </row>
        <row r="162">
          <cell r="C162" t="str">
            <v>1111-100</v>
          </cell>
          <cell r="D162" t="str">
            <v>CSM-His-Trp w/ Ade40 Powder</v>
          </cell>
          <cell r="E162">
            <v>100</v>
          </cell>
          <cell r="F162" t="str">
            <v>g</v>
          </cell>
          <cell r="H162">
            <v>211.5</v>
          </cell>
          <cell r="T162">
            <v>35679.599999999999</v>
          </cell>
          <cell r="Z162" t="str">
            <v>A</v>
          </cell>
          <cell r="AE162">
            <v>56000</v>
          </cell>
          <cell r="AJ162">
            <v>11920.400000000001</v>
          </cell>
          <cell r="AO162">
            <v>0.25042857142857144</v>
          </cell>
        </row>
        <row r="163">
          <cell r="C163" t="str">
            <v>1016-010</v>
          </cell>
          <cell r="D163" t="str">
            <v>CSM-His-Trp-Ura Powder</v>
          </cell>
          <cell r="E163">
            <v>10</v>
          </cell>
          <cell r="F163" t="str">
            <v>g</v>
          </cell>
          <cell r="H163">
            <v>36.75</v>
          </cell>
          <cell r="T163">
            <v>10049.599999999999</v>
          </cell>
          <cell r="Z163" t="str">
            <v>A</v>
          </cell>
          <cell r="AE163">
            <v>15800</v>
          </cell>
          <cell r="AJ163">
            <v>3380.4000000000015</v>
          </cell>
          <cell r="AO163">
            <v>0.25170513775130315</v>
          </cell>
        </row>
        <row r="164">
          <cell r="C164" t="str">
            <v>1016-100</v>
          </cell>
          <cell r="D164" t="str">
            <v>CSM-His-Trp-Ura Powder</v>
          </cell>
          <cell r="E164">
            <v>100</v>
          </cell>
          <cell r="F164" t="str">
            <v>g</v>
          </cell>
          <cell r="H164">
            <v>211.5</v>
          </cell>
          <cell r="T164">
            <v>35679.599999999999</v>
          </cell>
          <cell r="Z164" t="str">
            <v>A</v>
          </cell>
          <cell r="AE164">
            <v>56000</v>
          </cell>
          <cell r="AJ164">
            <v>11920.400000000001</v>
          </cell>
          <cell r="AO164">
            <v>0.25042857142857144</v>
          </cell>
        </row>
        <row r="165">
          <cell r="C165" t="str">
            <v>1053-010</v>
          </cell>
          <cell r="D165" t="str">
            <v>CSM-His-Tyr Powder</v>
          </cell>
          <cell r="E165">
            <v>10</v>
          </cell>
          <cell r="F165" t="str">
            <v>g</v>
          </cell>
          <cell r="H165">
            <v>36.75</v>
          </cell>
          <cell r="T165">
            <v>10049.599999999999</v>
          </cell>
          <cell r="Z165" t="str">
            <v>A</v>
          </cell>
          <cell r="AE165">
            <v>15800</v>
          </cell>
          <cell r="AJ165">
            <v>3380.4000000000015</v>
          </cell>
          <cell r="AO165">
            <v>0.25170513775130315</v>
          </cell>
        </row>
        <row r="166">
          <cell r="C166" t="str">
            <v>1053-100</v>
          </cell>
          <cell r="D166" t="str">
            <v>CSM-His-Tyr Powder</v>
          </cell>
          <cell r="E166">
            <v>100</v>
          </cell>
          <cell r="F166" t="str">
            <v>g</v>
          </cell>
          <cell r="H166">
            <v>211.5</v>
          </cell>
          <cell r="T166">
            <v>35679.599999999999</v>
          </cell>
          <cell r="Z166" t="str">
            <v>A</v>
          </cell>
          <cell r="AE166">
            <v>56000</v>
          </cell>
          <cell r="AJ166">
            <v>11920.400000000001</v>
          </cell>
          <cell r="AO166">
            <v>0.25042857142857144</v>
          </cell>
        </row>
        <row r="167">
          <cell r="C167" t="str">
            <v>1171-100</v>
          </cell>
          <cell r="D167" t="str">
            <v>CSM-His-Tyr-Ura Powder</v>
          </cell>
          <cell r="E167">
            <v>100</v>
          </cell>
          <cell r="F167" t="str">
            <v>g</v>
          </cell>
          <cell r="H167">
            <v>211.5</v>
          </cell>
          <cell r="T167">
            <v>35679.599999999999</v>
          </cell>
          <cell r="Z167" t="str">
            <v>A</v>
          </cell>
          <cell r="AE167">
            <v>56000</v>
          </cell>
          <cell r="AJ167">
            <v>11920.400000000001</v>
          </cell>
          <cell r="AO167">
            <v>0.25042857142857144</v>
          </cell>
        </row>
        <row r="168">
          <cell r="C168" t="str">
            <v>1009-010</v>
          </cell>
          <cell r="D168" t="str">
            <v>CSM-His-Ura Powder</v>
          </cell>
          <cell r="E168">
            <v>10</v>
          </cell>
          <cell r="F168" t="str">
            <v>g</v>
          </cell>
          <cell r="H168">
            <v>36.75</v>
          </cell>
          <cell r="T168">
            <v>10049.599999999999</v>
          </cell>
          <cell r="Z168" t="str">
            <v>A</v>
          </cell>
          <cell r="AE168">
            <v>15800</v>
          </cell>
          <cell r="AJ168">
            <v>3380.4000000000015</v>
          </cell>
          <cell r="AO168">
            <v>0.25170513775130315</v>
          </cell>
        </row>
        <row r="169">
          <cell r="C169" t="str">
            <v>1009-100</v>
          </cell>
          <cell r="D169" t="str">
            <v>CSM-His-Ura Powder</v>
          </cell>
          <cell r="E169">
            <v>100</v>
          </cell>
          <cell r="F169" t="str">
            <v>g</v>
          </cell>
          <cell r="H169">
            <v>211.5</v>
          </cell>
          <cell r="T169">
            <v>35679.599999999999</v>
          </cell>
          <cell r="Z169" t="str">
            <v>A</v>
          </cell>
          <cell r="AE169">
            <v>56000</v>
          </cell>
          <cell r="AJ169">
            <v>11920.400000000001</v>
          </cell>
          <cell r="AO169">
            <v>0.25042857142857144</v>
          </cell>
        </row>
        <row r="170">
          <cell r="C170" t="str">
            <v>1112-010</v>
          </cell>
          <cell r="D170" t="str">
            <v>CSM-His-Ura w/ Ade40 Powder</v>
          </cell>
          <cell r="E170">
            <v>10</v>
          </cell>
          <cell r="F170" t="str">
            <v>g</v>
          </cell>
          <cell r="H170">
            <v>36.75</v>
          </cell>
          <cell r="T170">
            <v>10049.599999999999</v>
          </cell>
          <cell r="Z170" t="str">
            <v>A</v>
          </cell>
          <cell r="AE170">
            <v>15800</v>
          </cell>
          <cell r="AJ170">
            <v>3380.4000000000015</v>
          </cell>
          <cell r="AO170">
            <v>0.25170513775130315</v>
          </cell>
        </row>
        <row r="171">
          <cell r="C171" t="str">
            <v>1112-100</v>
          </cell>
          <cell r="D171" t="str">
            <v>CSM-His-Ura w/ Ade40 Powder</v>
          </cell>
          <cell r="E171">
            <v>100</v>
          </cell>
          <cell r="F171" t="str">
            <v>g</v>
          </cell>
          <cell r="H171">
            <v>211.5</v>
          </cell>
          <cell r="T171">
            <v>35679.599999999999</v>
          </cell>
          <cell r="Z171" t="str">
            <v>A</v>
          </cell>
          <cell r="AE171">
            <v>56000</v>
          </cell>
          <cell r="AJ171">
            <v>11920.400000000001</v>
          </cell>
          <cell r="AO171">
            <v>0.25042857142857144</v>
          </cell>
        </row>
        <row r="172">
          <cell r="C172" t="str">
            <v>1048-010</v>
          </cell>
          <cell r="D172" t="str">
            <v>CSM-Ile Powder</v>
          </cell>
          <cell r="E172">
            <v>10</v>
          </cell>
          <cell r="F172" t="str">
            <v>g</v>
          </cell>
          <cell r="H172">
            <v>36.75</v>
          </cell>
          <cell r="T172">
            <v>10049.599999999999</v>
          </cell>
          <cell r="Z172" t="str">
            <v>A</v>
          </cell>
          <cell r="AE172">
            <v>15800</v>
          </cell>
          <cell r="AJ172">
            <v>3380.4000000000015</v>
          </cell>
          <cell r="AO172">
            <v>0.25170513775130315</v>
          </cell>
        </row>
        <row r="173">
          <cell r="C173" t="str">
            <v>1048-100</v>
          </cell>
          <cell r="D173" t="str">
            <v>CSM-Ile Powder</v>
          </cell>
          <cell r="E173">
            <v>100</v>
          </cell>
          <cell r="F173" t="str">
            <v>g</v>
          </cell>
          <cell r="H173">
            <v>211.5</v>
          </cell>
          <cell r="T173">
            <v>35679.599999999999</v>
          </cell>
          <cell r="Z173" t="str">
            <v>A</v>
          </cell>
          <cell r="AE173">
            <v>56000</v>
          </cell>
          <cell r="AJ173">
            <v>11920.400000000001</v>
          </cell>
          <cell r="AO173">
            <v>0.25042857142857144</v>
          </cell>
        </row>
        <row r="174">
          <cell r="C174" t="str">
            <v>1058-010</v>
          </cell>
          <cell r="D174" t="str">
            <v>CSM-Ile-Ura Powder</v>
          </cell>
          <cell r="E174">
            <v>10</v>
          </cell>
          <cell r="F174" t="str">
            <v>g</v>
          </cell>
          <cell r="H174">
            <v>36.75</v>
          </cell>
          <cell r="T174">
            <v>10049.599999999999</v>
          </cell>
          <cell r="Z174" t="str">
            <v>A</v>
          </cell>
          <cell r="AE174">
            <v>15800</v>
          </cell>
          <cell r="AJ174">
            <v>3380.4000000000015</v>
          </cell>
          <cell r="AO174">
            <v>0.25170513775130315</v>
          </cell>
        </row>
        <row r="175">
          <cell r="C175" t="str">
            <v>1058-100</v>
          </cell>
          <cell r="D175" t="str">
            <v>CSM-Ile-Ura Powder</v>
          </cell>
          <cell r="E175">
            <v>100</v>
          </cell>
          <cell r="F175" t="str">
            <v>g</v>
          </cell>
          <cell r="H175">
            <v>211.5</v>
          </cell>
          <cell r="T175">
            <v>35679.599999999999</v>
          </cell>
          <cell r="Z175" t="str">
            <v>A</v>
          </cell>
          <cell r="AE175">
            <v>56000</v>
          </cell>
          <cell r="AJ175">
            <v>11920.400000000001</v>
          </cell>
          <cell r="AO175">
            <v>0.25042857142857144</v>
          </cell>
        </row>
        <row r="176">
          <cell r="C176" t="str">
            <v>1056-010</v>
          </cell>
          <cell r="D176" t="str">
            <v>CSM-Ile-Val Powder</v>
          </cell>
          <cell r="E176">
            <v>10</v>
          </cell>
          <cell r="F176" t="str">
            <v>g</v>
          </cell>
          <cell r="H176">
            <v>36.75</v>
          </cell>
          <cell r="T176">
            <v>10049.599999999999</v>
          </cell>
          <cell r="Z176" t="str">
            <v>A</v>
          </cell>
          <cell r="AE176">
            <v>15800</v>
          </cell>
          <cell r="AJ176">
            <v>3380.4000000000015</v>
          </cell>
          <cell r="AO176">
            <v>0.25170513775130315</v>
          </cell>
        </row>
        <row r="177">
          <cell r="C177" t="str">
            <v>1056-100</v>
          </cell>
          <cell r="D177" t="str">
            <v>CSM-Ile-Val Powder</v>
          </cell>
          <cell r="E177">
            <v>100</v>
          </cell>
          <cell r="F177" t="str">
            <v>g</v>
          </cell>
          <cell r="H177">
            <v>211.5</v>
          </cell>
          <cell r="T177">
            <v>35679.599999999999</v>
          </cell>
          <cell r="Z177" t="str">
            <v>A</v>
          </cell>
          <cell r="AE177">
            <v>56000</v>
          </cell>
          <cell r="AJ177">
            <v>11920.400000000001</v>
          </cell>
          <cell r="AO177">
            <v>0.25042857142857144</v>
          </cell>
        </row>
        <row r="178">
          <cell r="C178" t="str">
            <v>1005-010</v>
          </cell>
          <cell r="D178" t="str">
            <v>CSM-Leu Powder</v>
          </cell>
          <cell r="E178">
            <v>10</v>
          </cell>
          <cell r="F178" t="str">
            <v>g</v>
          </cell>
          <cell r="H178">
            <v>36.75</v>
          </cell>
          <cell r="T178">
            <v>10049.599999999999</v>
          </cell>
          <cell r="Z178" t="str">
            <v>A</v>
          </cell>
          <cell r="AE178">
            <v>15800</v>
          </cell>
          <cell r="AJ178">
            <v>3380.4000000000015</v>
          </cell>
          <cell r="AO178">
            <v>0.25170513775130315</v>
          </cell>
        </row>
        <row r="179">
          <cell r="C179" t="str">
            <v>1005-100</v>
          </cell>
          <cell r="D179" t="str">
            <v>CSM-Leu Powder</v>
          </cell>
          <cell r="E179">
            <v>100</v>
          </cell>
          <cell r="F179" t="str">
            <v>g</v>
          </cell>
          <cell r="H179">
            <v>211.5</v>
          </cell>
          <cell r="T179">
            <v>35679.599999999999</v>
          </cell>
          <cell r="Z179" t="str">
            <v>A</v>
          </cell>
          <cell r="AE179">
            <v>56000</v>
          </cell>
          <cell r="AJ179">
            <v>11920.400000000001</v>
          </cell>
          <cell r="AO179">
            <v>0.25042857142857144</v>
          </cell>
        </row>
        <row r="180">
          <cell r="C180" t="str">
            <v>1101-010</v>
          </cell>
          <cell r="D180" t="str">
            <v>CSM-Leu w/ Ade40 Powder</v>
          </cell>
          <cell r="E180">
            <v>10</v>
          </cell>
          <cell r="F180" t="str">
            <v>g</v>
          </cell>
          <cell r="H180">
            <v>36.75</v>
          </cell>
          <cell r="T180">
            <v>10049.599999999999</v>
          </cell>
          <cell r="Z180" t="str">
            <v>A</v>
          </cell>
          <cell r="AE180">
            <v>15800</v>
          </cell>
          <cell r="AJ180">
            <v>3380.4000000000015</v>
          </cell>
          <cell r="AO180">
            <v>0.25170513775130315</v>
          </cell>
        </row>
        <row r="181">
          <cell r="C181" t="str">
            <v>1101-100</v>
          </cell>
          <cell r="D181" t="str">
            <v>CSM-Leu w/ Ade40 Powder</v>
          </cell>
          <cell r="E181">
            <v>100</v>
          </cell>
          <cell r="F181" t="str">
            <v>g</v>
          </cell>
          <cell r="H181">
            <v>211.5</v>
          </cell>
          <cell r="T181">
            <v>35679.599999999999</v>
          </cell>
          <cell r="Z181" t="str">
            <v>A</v>
          </cell>
          <cell r="AE181">
            <v>56000</v>
          </cell>
          <cell r="AJ181">
            <v>11920.400000000001</v>
          </cell>
          <cell r="AO181">
            <v>0.25042857142857144</v>
          </cell>
        </row>
        <row r="182">
          <cell r="C182" t="str">
            <v>1033-010</v>
          </cell>
          <cell r="D182" t="str">
            <v>CSM-Leu w/ Ade5 Powder</v>
          </cell>
          <cell r="E182">
            <v>10</v>
          </cell>
          <cell r="F182" t="str">
            <v>g</v>
          </cell>
          <cell r="H182">
            <v>36.75</v>
          </cell>
          <cell r="T182">
            <v>10049.599999999999</v>
          </cell>
          <cell r="Z182" t="str">
            <v>A</v>
          </cell>
          <cell r="AE182">
            <v>15800</v>
          </cell>
          <cell r="AJ182">
            <v>3380.4000000000015</v>
          </cell>
          <cell r="AO182">
            <v>0.25170513775130315</v>
          </cell>
        </row>
        <row r="183">
          <cell r="C183" t="str">
            <v>1033-100</v>
          </cell>
          <cell r="D183" t="str">
            <v>CSM-Leu w/ Ade5 Powder</v>
          </cell>
          <cell r="E183">
            <v>100</v>
          </cell>
          <cell r="F183" t="str">
            <v>g</v>
          </cell>
          <cell r="H183">
            <v>211.5</v>
          </cell>
          <cell r="T183">
            <v>35679.599999999999</v>
          </cell>
          <cell r="Z183" t="str">
            <v>A</v>
          </cell>
          <cell r="AE183">
            <v>56000</v>
          </cell>
          <cell r="AJ183">
            <v>11920.400000000001</v>
          </cell>
          <cell r="AO183">
            <v>0.25042857142857144</v>
          </cell>
        </row>
        <row r="184">
          <cell r="C184" t="str">
            <v>1043-010</v>
          </cell>
          <cell r="D184" t="str">
            <v>CSM-Leu-Lys Powder</v>
          </cell>
          <cell r="E184">
            <v>10</v>
          </cell>
          <cell r="F184" t="str">
            <v>g</v>
          </cell>
          <cell r="H184">
            <v>36.75</v>
          </cell>
          <cell r="T184">
            <v>10049.599999999999</v>
          </cell>
          <cell r="Z184" t="str">
            <v>A</v>
          </cell>
          <cell r="AE184">
            <v>15800</v>
          </cell>
          <cell r="AJ184">
            <v>3380.4000000000015</v>
          </cell>
          <cell r="AO184">
            <v>0.25170513775130315</v>
          </cell>
        </row>
        <row r="185">
          <cell r="C185" t="str">
            <v>1043-100</v>
          </cell>
          <cell r="D185" t="str">
            <v>CSM-Leu-Lys Powder</v>
          </cell>
          <cell r="E185">
            <v>100</v>
          </cell>
          <cell r="F185" t="str">
            <v>g</v>
          </cell>
          <cell r="H185">
            <v>211.5</v>
          </cell>
          <cell r="T185">
            <v>35679.599999999999</v>
          </cell>
          <cell r="Z185" t="str">
            <v>A</v>
          </cell>
          <cell r="AE185">
            <v>56000</v>
          </cell>
          <cell r="AJ185">
            <v>11920.400000000001</v>
          </cell>
          <cell r="AO185">
            <v>0.25042857142857144</v>
          </cell>
        </row>
        <row r="186">
          <cell r="C186" t="str">
            <v>1083-010</v>
          </cell>
          <cell r="D186" t="str">
            <v>CSM-Leu-Lys-Trp Powder</v>
          </cell>
          <cell r="E186">
            <v>10</v>
          </cell>
          <cell r="F186" t="str">
            <v>g</v>
          </cell>
          <cell r="H186">
            <v>36.75</v>
          </cell>
          <cell r="T186">
            <v>10049.599999999999</v>
          </cell>
          <cell r="Z186" t="str">
            <v>A</v>
          </cell>
          <cell r="AE186">
            <v>15800</v>
          </cell>
          <cell r="AJ186">
            <v>3380.4000000000015</v>
          </cell>
          <cell r="AO186">
            <v>0.25170513775130315</v>
          </cell>
        </row>
        <row r="187">
          <cell r="C187" t="str">
            <v>1083-100</v>
          </cell>
          <cell r="D187" t="str">
            <v>CSM-Leu-Lys-Trp Powder</v>
          </cell>
          <cell r="E187">
            <v>100</v>
          </cell>
          <cell r="F187" t="str">
            <v>g</v>
          </cell>
          <cell r="H187">
            <v>211.5</v>
          </cell>
          <cell r="T187">
            <v>35679.599999999999</v>
          </cell>
          <cell r="Z187" t="str">
            <v>A</v>
          </cell>
          <cell r="AE187">
            <v>56000</v>
          </cell>
          <cell r="AJ187">
            <v>11920.400000000001</v>
          </cell>
          <cell r="AO187">
            <v>0.25042857142857144</v>
          </cell>
        </row>
        <row r="188">
          <cell r="C188" t="str">
            <v>1158-010</v>
          </cell>
          <cell r="D188" t="str">
            <v>CSM-Leu-Lys-Trp-Ura Powder</v>
          </cell>
          <cell r="E188">
            <v>10</v>
          </cell>
          <cell r="F188" t="str">
            <v>g</v>
          </cell>
          <cell r="H188">
            <v>36.75</v>
          </cell>
          <cell r="T188">
            <v>10049.599999999999</v>
          </cell>
          <cell r="Z188" t="str">
            <v>A</v>
          </cell>
          <cell r="AE188">
            <v>15800</v>
          </cell>
          <cell r="AJ188">
            <v>3380.4000000000015</v>
          </cell>
          <cell r="AO188">
            <v>0.25170513775130315</v>
          </cell>
        </row>
        <row r="189">
          <cell r="C189" t="str">
            <v>1158-100</v>
          </cell>
          <cell r="D189" t="str">
            <v>CSM-Leu-Lys-Trp-Ura Powder</v>
          </cell>
          <cell r="E189">
            <v>100</v>
          </cell>
          <cell r="F189" t="str">
            <v>g</v>
          </cell>
          <cell r="H189">
            <v>211.5</v>
          </cell>
          <cell r="T189">
            <v>35679.599999999999</v>
          </cell>
          <cell r="Z189" t="str">
            <v>A</v>
          </cell>
          <cell r="AE189">
            <v>56000</v>
          </cell>
          <cell r="AJ189">
            <v>11920.400000000001</v>
          </cell>
          <cell r="AO189">
            <v>0.25042857142857144</v>
          </cell>
        </row>
        <row r="190">
          <cell r="C190" t="str">
            <v>1059-010</v>
          </cell>
          <cell r="D190" t="str">
            <v>CSM-Leu-Lys-Ura Powder</v>
          </cell>
          <cell r="E190">
            <v>10</v>
          </cell>
          <cell r="F190" t="str">
            <v>g</v>
          </cell>
          <cell r="H190">
            <v>36.75</v>
          </cell>
          <cell r="T190">
            <v>10049.599999999999</v>
          </cell>
          <cell r="Z190" t="str">
            <v>A</v>
          </cell>
          <cell r="AE190">
            <v>15800</v>
          </cell>
          <cell r="AJ190">
            <v>3380.4000000000015</v>
          </cell>
          <cell r="AO190">
            <v>0.25170513775130315</v>
          </cell>
        </row>
        <row r="191">
          <cell r="C191" t="str">
            <v>1059-100</v>
          </cell>
          <cell r="D191" t="str">
            <v>CSM-Leu-Lys-Ura Powder</v>
          </cell>
          <cell r="E191">
            <v>100</v>
          </cell>
          <cell r="F191" t="str">
            <v>g</v>
          </cell>
          <cell r="H191">
            <v>211.5</v>
          </cell>
          <cell r="T191">
            <v>35679.599999999999</v>
          </cell>
          <cell r="Z191" t="str">
            <v>A</v>
          </cell>
          <cell r="AE191">
            <v>56000</v>
          </cell>
          <cell r="AJ191">
            <v>11920.400000000001</v>
          </cell>
          <cell r="AO191">
            <v>0.25042857142857144</v>
          </cell>
        </row>
        <row r="192">
          <cell r="C192" t="str">
            <v>1093-010</v>
          </cell>
          <cell r="D192" t="str">
            <v>CSM-Leu-Met Powder</v>
          </cell>
          <cell r="E192">
            <v>10</v>
          </cell>
          <cell r="F192" t="str">
            <v>g</v>
          </cell>
          <cell r="H192">
            <v>48.75</v>
          </cell>
          <cell r="T192">
            <v>11809.599999999999</v>
          </cell>
          <cell r="Z192" t="str">
            <v>A</v>
          </cell>
          <cell r="AE192">
            <v>18600</v>
          </cell>
          <cell r="AJ192">
            <v>4000.4000000000015</v>
          </cell>
          <cell r="AO192">
            <v>0.25302972802024043</v>
          </cell>
        </row>
        <row r="193">
          <cell r="C193" t="str">
            <v>1093-100</v>
          </cell>
          <cell r="D193" t="str">
            <v>CSM-Leu-Met Powder</v>
          </cell>
          <cell r="E193">
            <v>100</v>
          </cell>
          <cell r="F193" t="str">
            <v>g</v>
          </cell>
          <cell r="H193">
            <v>421.5</v>
          </cell>
          <cell r="T193">
            <v>66479.600000000006</v>
          </cell>
          <cell r="Z193" t="str">
            <v>A</v>
          </cell>
          <cell r="AE193">
            <v>104300</v>
          </cell>
          <cell r="AJ193">
            <v>22175.399999999994</v>
          </cell>
          <cell r="AO193">
            <v>0.25013140826800512</v>
          </cell>
        </row>
        <row r="194">
          <cell r="C194" t="str">
            <v>1021-010</v>
          </cell>
          <cell r="D194" t="str">
            <v>CSM-Leu-Met-Trp Powder</v>
          </cell>
          <cell r="E194">
            <v>10</v>
          </cell>
          <cell r="F194" t="str">
            <v>g</v>
          </cell>
          <cell r="H194">
            <v>48.75</v>
          </cell>
          <cell r="T194">
            <v>11809.599999999999</v>
          </cell>
          <cell r="Z194" t="str">
            <v>A</v>
          </cell>
          <cell r="AE194">
            <v>18600</v>
          </cell>
          <cell r="AJ194">
            <v>4000.4000000000015</v>
          </cell>
          <cell r="AO194">
            <v>0.25302972802024043</v>
          </cell>
        </row>
        <row r="195">
          <cell r="C195" t="str">
            <v>1021-100</v>
          </cell>
          <cell r="D195" t="str">
            <v>CSM-Leu-Met-Trp Powder</v>
          </cell>
          <cell r="E195">
            <v>100</v>
          </cell>
          <cell r="F195" t="str">
            <v>g</v>
          </cell>
          <cell r="H195">
            <v>421.5</v>
          </cell>
          <cell r="T195">
            <v>66479.600000000006</v>
          </cell>
          <cell r="Z195" t="str">
            <v>A</v>
          </cell>
          <cell r="AE195">
            <v>104300</v>
          </cell>
          <cell r="AJ195">
            <v>22175.399999999994</v>
          </cell>
          <cell r="AO195">
            <v>0.25013140826800512</v>
          </cell>
        </row>
        <row r="196">
          <cell r="C196" t="str">
            <v>1097-010</v>
          </cell>
          <cell r="D196" t="str">
            <v>CSM-Leu-Met-Trp-Ura Powder</v>
          </cell>
          <cell r="E196">
            <v>10</v>
          </cell>
          <cell r="F196" t="str">
            <v>g</v>
          </cell>
          <cell r="H196">
            <v>48.75</v>
          </cell>
          <cell r="T196">
            <v>11809.599999999999</v>
          </cell>
          <cell r="Z196" t="str">
            <v>A</v>
          </cell>
          <cell r="AE196">
            <v>18600</v>
          </cell>
          <cell r="AJ196">
            <v>4000.4000000000015</v>
          </cell>
          <cell r="AO196">
            <v>0.25302972802024043</v>
          </cell>
        </row>
        <row r="197">
          <cell r="C197" t="str">
            <v>1097-100</v>
          </cell>
          <cell r="D197" t="str">
            <v>CSM-Leu-Met-Trp-Ura Powder</v>
          </cell>
          <cell r="E197">
            <v>100</v>
          </cell>
          <cell r="F197" t="str">
            <v>g</v>
          </cell>
          <cell r="H197">
            <v>421.5</v>
          </cell>
          <cell r="T197">
            <v>66479.600000000006</v>
          </cell>
          <cell r="Z197" t="str">
            <v>A</v>
          </cell>
          <cell r="AE197">
            <v>104300</v>
          </cell>
          <cell r="AJ197">
            <v>22175.399999999994</v>
          </cell>
          <cell r="AO197">
            <v>0.25013140826800512</v>
          </cell>
        </row>
        <row r="198">
          <cell r="C198" t="str">
            <v>1146-010</v>
          </cell>
          <cell r="D198" t="str">
            <v>CSM-Leu-Met-Ura Powder</v>
          </cell>
          <cell r="E198">
            <v>10</v>
          </cell>
          <cell r="F198" t="str">
            <v>g</v>
          </cell>
          <cell r="H198">
            <v>48.75</v>
          </cell>
          <cell r="T198">
            <v>11809.599999999999</v>
          </cell>
          <cell r="Z198" t="str">
            <v>A</v>
          </cell>
          <cell r="AE198">
            <v>18600</v>
          </cell>
          <cell r="AJ198">
            <v>4000.4000000000015</v>
          </cell>
          <cell r="AO198">
            <v>0.25302972802024043</v>
          </cell>
        </row>
        <row r="199">
          <cell r="C199" t="str">
            <v>1146-100</v>
          </cell>
          <cell r="D199" t="str">
            <v>CSM-Leu-Met-Ura Powder</v>
          </cell>
          <cell r="E199">
            <v>100</v>
          </cell>
          <cell r="F199" t="str">
            <v>g</v>
          </cell>
          <cell r="H199">
            <v>421.5</v>
          </cell>
          <cell r="T199">
            <v>66479.600000000006</v>
          </cell>
          <cell r="Z199" t="str">
            <v>A</v>
          </cell>
          <cell r="AE199">
            <v>104300</v>
          </cell>
          <cell r="AJ199">
            <v>22175.399999999994</v>
          </cell>
          <cell r="AO199">
            <v>0.25013140826800512</v>
          </cell>
        </row>
        <row r="200">
          <cell r="C200" t="str">
            <v>1170-010</v>
          </cell>
          <cell r="D200" t="str">
            <v>CSM-Leu-Thr-Trp Powder</v>
          </cell>
          <cell r="E200">
            <v>10</v>
          </cell>
          <cell r="F200" t="str">
            <v>g</v>
          </cell>
          <cell r="H200">
            <v>36.75</v>
          </cell>
          <cell r="T200">
            <v>10049.599999999999</v>
          </cell>
          <cell r="Z200" t="str">
            <v>A</v>
          </cell>
          <cell r="AE200">
            <v>15800</v>
          </cell>
          <cell r="AJ200">
            <v>3380.4000000000015</v>
          </cell>
          <cell r="AO200">
            <v>0.25170513775130315</v>
          </cell>
        </row>
        <row r="201">
          <cell r="C201" t="str">
            <v>1170-100</v>
          </cell>
          <cell r="D201" t="str">
            <v>CSM-Leu-Thr-Trp Powder</v>
          </cell>
          <cell r="E201">
            <v>100</v>
          </cell>
          <cell r="F201" t="str">
            <v>g</v>
          </cell>
          <cell r="H201">
            <v>211.5</v>
          </cell>
          <cell r="T201">
            <v>35679.599999999999</v>
          </cell>
          <cell r="Z201" t="str">
            <v>A</v>
          </cell>
          <cell r="AE201">
            <v>56000</v>
          </cell>
          <cell r="AJ201">
            <v>11920.400000000001</v>
          </cell>
          <cell r="AO201">
            <v>0.25042857142857144</v>
          </cell>
        </row>
        <row r="202">
          <cell r="C202" t="str">
            <v>1169-010</v>
          </cell>
          <cell r="D202" t="str">
            <v>CSM-Leu-Thr-Trp-Ura Powder</v>
          </cell>
          <cell r="E202">
            <v>10</v>
          </cell>
          <cell r="F202" t="str">
            <v>g</v>
          </cell>
          <cell r="H202">
            <v>36.75</v>
          </cell>
          <cell r="T202">
            <v>10049.599999999999</v>
          </cell>
          <cell r="Z202" t="str">
            <v>A</v>
          </cell>
          <cell r="AE202">
            <v>15800</v>
          </cell>
          <cell r="AJ202">
            <v>3380.4000000000015</v>
          </cell>
          <cell r="AO202">
            <v>0.25170513775130315</v>
          </cell>
        </row>
        <row r="203">
          <cell r="C203" t="str">
            <v>1169-100</v>
          </cell>
          <cell r="D203" t="str">
            <v>CSM-Leu-Thr-Trp-Ura Powder</v>
          </cell>
          <cell r="E203">
            <v>100</v>
          </cell>
          <cell r="F203" t="str">
            <v>g</v>
          </cell>
          <cell r="H203">
            <v>211.5</v>
          </cell>
          <cell r="T203">
            <v>35679.599999999999</v>
          </cell>
          <cell r="Z203" t="str">
            <v>A</v>
          </cell>
          <cell r="AE203">
            <v>56000</v>
          </cell>
          <cell r="AJ203">
            <v>11920.400000000001</v>
          </cell>
          <cell r="AO203">
            <v>0.25042857142857144</v>
          </cell>
        </row>
        <row r="204">
          <cell r="C204" t="str">
            <v>1012-010</v>
          </cell>
          <cell r="D204" t="str">
            <v>CSM-Leu-Trp Powder</v>
          </cell>
          <cell r="E204">
            <v>10</v>
          </cell>
          <cell r="F204" t="str">
            <v>g</v>
          </cell>
          <cell r="H204">
            <v>36.75</v>
          </cell>
          <cell r="T204">
            <v>10049.599999999999</v>
          </cell>
          <cell r="Z204" t="str">
            <v>A</v>
          </cell>
          <cell r="AE204">
            <v>15800</v>
          </cell>
          <cell r="AJ204">
            <v>3380.4000000000015</v>
          </cell>
          <cell r="AO204">
            <v>0.25170513775130315</v>
          </cell>
        </row>
        <row r="205">
          <cell r="C205" t="str">
            <v>1012-100</v>
          </cell>
          <cell r="D205" t="str">
            <v>CSM-Leu-Trp Powder</v>
          </cell>
          <cell r="E205">
            <v>100</v>
          </cell>
          <cell r="F205" t="str">
            <v>g</v>
          </cell>
          <cell r="H205">
            <v>211.5</v>
          </cell>
          <cell r="T205">
            <v>35679.599999999999</v>
          </cell>
          <cell r="Z205" t="str">
            <v>A</v>
          </cell>
          <cell r="AE205">
            <v>56000</v>
          </cell>
          <cell r="AJ205">
            <v>11920.400000000001</v>
          </cell>
          <cell r="AO205">
            <v>0.25042857142857144</v>
          </cell>
        </row>
        <row r="206">
          <cell r="C206" t="str">
            <v>1115-010</v>
          </cell>
          <cell r="D206" t="str">
            <v>CSM-Leu-Trp w/ Ade40 Powder</v>
          </cell>
          <cell r="E206">
            <v>10</v>
          </cell>
          <cell r="F206" t="str">
            <v>g</v>
          </cell>
          <cell r="H206">
            <v>36.75</v>
          </cell>
          <cell r="T206">
            <v>10049.599999999999</v>
          </cell>
          <cell r="Z206" t="str">
            <v>A</v>
          </cell>
          <cell r="AE206">
            <v>15800</v>
          </cell>
          <cell r="AJ206">
            <v>3380.4000000000015</v>
          </cell>
          <cell r="AO206">
            <v>0.25170513775130315</v>
          </cell>
        </row>
        <row r="207">
          <cell r="C207" t="str">
            <v>1115-100</v>
          </cell>
          <cell r="D207" t="str">
            <v>CSM-Leu-Trp w/ Ade40 Powder</v>
          </cell>
          <cell r="E207">
            <v>100</v>
          </cell>
          <cell r="F207" t="str">
            <v>g</v>
          </cell>
          <cell r="H207">
            <v>211.5</v>
          </cell>
          <cell r="T207">
            <v>35679.599999999999</v>
          </cell>
          <cell r="Z207" t="str">
            <v>A</v>
          </cell>
          <cell r="AE207">
            <v>56000</v>
          </cell>
          <cell r="AJ207">
            <v>11920.400000000001</v>
          </cell>
          <cell r="AO207">
            <v>0.25042857142857144</v>
          </cell>
        </row>
        <row r="208">
          <cell r="C208" t="str">
            <v>1017-010</v>
          </cell>
          <cell r="D208" t="str">
            <v>CSM-Leu-Trp-Ura Powder</v>
          </cell>
          <cell r="E208">
            <v>10</v>
          </cell>
          <cell r="F208" t="str">
            <v>g</v>
          </cell>
          <cell r="H208">
            <v>36.75</v>
          </cell>
          <cell r="T208">
            <v>10049.599999999999</v>
          </cell>
          <cell r="Z208" t="str">
            <v>A</v>
          </cell>
          <cell r="AE208">
            <v>15800</v>
          </cell>
          <cell r="AJ208">
            <v>3380.4000000000015</v>
          </cell>
          <cell r="AO208">
            <v>0.25170513775130315</v>
          </cell>
        </row>
        <row r="209">
          <cell r="C209" t="str">
            <v>1017-100</v>
          </cell>
          <cell r="D209" t="str">
            <v>CSM-Leu-Trp-Ura Powder</v>
          </cell>
          <cell r="E209">
            <v>100</v>
          </cell>
          <cell r="F209" t="str">
            <v>g</v>
          </cell>
          <cell r="H209">
            <v>211.5</v>
          </cell>
          <cell r="T209">
            <v>35679.599999999999</v>
          </cell>
          <cell r="Z209" t="str">
            <v>A</v>
          </cell>
          <cell r="AE209">
            <v>56000</v>
          </cell>
          <cell r="AJ209">
            <v>11920.400000000001</v>
          </cell>
          <cell r="AO209">
            <v>0.25042857142857144</v>
          </cell>
        </row>
        <row r="210">
          <cell r="C210" t="str">
            <v>1038-010</v>
          </cell>
          <cell r="D210" t="str">
            <v>CSM-Leu-Ura Powder</v>
          </cell>
          <cell r="E210">
            <v>10</v>
          </cell>
          <cell r="F210" t="str">
            <v>g</v>
          </cell>
          <cell r="H210">
            <v>36.75</v>
          </cell>
          <cell r="T210">
            <v>10049.599999999999</v>
          </cell>
          <cell r="Z210" t="str">
            <v>A</v>
          </cell>
          <cell r="AE210">
            <v>15800</v>
          </cell>
          <cell r="AJ210">
            <v>3380.4000000000015</v>
          </cell>
          <cell r="AO210">
            <v>0.25170513775130315</v>
          </cell>
        </row>
        <row r="211">
          <cell r="C211" t="str">
            <v>1038-100</v>
          </cell>
          <cell r="D211" t="str">
            <v>CSM-Leu-Ura Powder</v>
          </cell>
          <cell r="E211">
            <v>100</v>
          </cell>
          <cell r="F211" t="str">
            <v>g</v>
          </cell>
          <cell r="H211">
            <v>211.5</v>
          </cell>
          <cell r="T211">
            <v>35679.599999999999</v>
          </cell>
          <cell r="Z211" t="str">
            <v>A</v>
          </cell>
          <cell r="AE211">
            <v>56000</v>
          </cell>
          <cell r="AJ211">
            <v>11920.400000000001</v>
          </cell>
          <cell r="AO211">
            <v>0.25042857142857144</v>
          </cell>
        </row>
        <row r="212">
          <cell r="C212" t="str">
            <v>1113-010</v>
          </cell>
          <cell r="D212" t="str">
            <v>CSM-Leu-Ura w/ Ade40 Powder</v>
          </cell>
          <cell r="E212">
            <v>10</v>
          </cell>
          <cell r="F212" t="str">
            <v>g</v>
          </cell>
          <cell r="H212">
            <v>36.75</v>
          </cell>
          <cell r="T212">
            <v>10049.599999999999</v>
          </cell>
          <cell r="Z212" t="str">
            <v>A</v>
          </cell>
          <cell r="AE212">
            <v>15800</v>
          </cell>
          <cell r="AJ212">
            <v>3380.4000000000015</v>
          </cell>
          <cell r="AO212">
            <v>0.25170513775130315</v>
          </cell>
        </row>
        <row r="213">
          <cell r="C213" t="str">
            <v>1113-100</v>
          </cell>
          <cell r="D213" t="str">
            <v>CSM-Leu-Ura w/ Ade40 Powder</v>
          </cell>
          <cell r="E213">
            <v>100</v>
          </cell>
          <cell r="F213" t="str">
            <v>g</v>
          </cell>
          <cell r="H213">
            <v>211.5</v>
          </cell>
          <cell r="T213">
            <v>35679.599999999999</v>
          </cell>
          <cell r="Z213" t="str">
            <v>A</v>
          </cell>
          <cell r="AE213">
            <v>56000</v>
          </cell>
          <cell r="AJ213">
            <v>11920.400000000001</v>
          </cell>
          <cell r="AO213">
            <v>0.25042857142857144</v>
          </cell>
        </row>
        <row r="214">
          <cell r="C214" t="str">
            <v>1032-010</v>
          </cell>
          <cell r="D214" t="str">
            <v>CSM-Lys Powder</v>
          </cell>
          <cell r="E214">
            <v>10</v>
          </cell>
          <cell r="F214" t="str">
            <v>g</v>
          </cell>
          <cell r="H214">
            <v>36.75</v>
          </cell>
          <cell r="T214">
            <v>10049.599999999999</v>
          </cell>
          <cell r="Z214" t="str">
            <v>A</v>
          </cell>
          <cell r="AE214">
            <v>15800</v>
          </cell>
          <cell r="AJ214">
            <v>3380.4000000000015</v>
          </cell>
          <cell r="AO214">
            <v>0.25170513775130315</v>
          </cell>
        </row>
        <row r="215">
          <cell r="C215" t="str">
            <v>1032-100</v>
          </cell>
          <cell r="D215" t="str">
            <v>CSM-Lys Powder</v>
          </cell>
          <cell r="E215">
            <v>100</v>
          </cell>
          <cell r="F215" t="str">
            <v>g</v>
          </cell>
          <cell r="H215">
            <v>211.5</v>
          </cell>
          <cell r="T215">
            <v>35679.599999999999</v>
          </cell>
          <cell r="Z215" t="str">
            <v>A</v>
          </cell>
          <cell r="AE215">
            <v>56000</v>
          </cell>
          <cell r="AJ215">
            <v>11920.400000000001</v>
          </cell>
          <cell r="AO215">
            <v>0.25042857142857144</v>
          </cell>
        </row>
        <row r="216">
          <cell r="C216" t="str">
            <v>1035-010</v>
          </cell>
          <cell r="D216" t="str">
            <v>CSM-Lys-Met Powder</v>
          </cell>
          <cell r="E216">
            <v>10</v>
          </cell>
          <cell r="F216" t="str">
            <v>g</v>
          </cell>
          <cell r="H216">
            <v>48.75</v>
          </cell>
          <cell r="T216">
            <v>11809.599999999999</v>
          </cell>
          <cell r="Z216" t="str">
            <v>A</v>
          </cell>
          <cell r="AE216">
            <v>18600</v>
          </cell>
          <cell r="AJ216">
            <v>4000.4000000000015</v>
          </cell>
          <cell r="AO216">
            <v>0.25302972802024043</v>
          </cell>
        </row>
        <row r="217">
          <cell r="C217" t="str">
            <v>1035-100</v>
          </cell>
          <cell r="D217" t="str">
            <v>CSM-Lys-Met Powder</v>
          </cell>
          <cell r="E217">
            <v>100</v>
          </cell>
          <cell r="F217" t="str">
            <v>g</v>
          </cell>
          <cell r="H217">
            <v>421.5</v>
          </cell>
          <cell r="T217">
            <v>66479.600000000006</v>
          </cell>
          <cell r="Z217" t="str">
            <v>A</v>
          </cell>
          <cell r="AE217">
            <v>104300</v>
          </cell>
          <cell r="AJ217">
            <v>22175.399999999994</v>
          </cell>
          <cell r="AO217">
            <v>0.25013140826800512</v>
          </cell>
        </row>
        <row r="218">
          <cell r="C218" t="str">
            <v>1054-010</v>
          </cell>
          <cell r="D218" t="str">
            <v>CSM-Lys-Trp Powder</v>
          </cell>
          <cell r="E218">
            <v>10</v>
          </cell>
          <cell r="F218" t="str">
            <v>g</v>
          </cell>
          <cell r="H218">
            <v>36.75</v>
          </cell>
          <cell r="T218">
            <v>10049.599999999999</v>
          </cell>
          <cell r="Z218" t="str">
            <v>A</v>
          </cell>
          <cell r="AE218">
            <v>15800</v>
          </cell>
          <cell r="AJ218">
            <v>3380.4000000000015</v>
          </cell>
          <cell r="AO218">
            <v>0.25170513775130315</v>
          </cell>
        </row>
        <row r="219">
          <cell r="C219" t="str">
            <v>1054-100</v>
          </cell>
          <cell r="D219" t="str">
            <v>CSM-Lys-Trp Powder</v>
          </cell>
          <cell r="E219">
            <v>100</v>
          </cell>
          <cell r="F219" t="str">
            <v>g</v>
          </cell>
          <cell r="H219">
            <v>211.5</v>
          </cell>
          <cell r="T219">
            <v>35679.599999999999</v>
          </cell>
          <cell r="Z219" t="str">
            <v>A</v>
          </cell>
          <cell r="AE219">
            <v>56000</v>
          </cell>
          <cell r="AJ219">
            <v>11920.400000000001</v>
          </cell>
          <cell r="AO219">
            <v>0.25042857142857144</v>
          </cell>
        </row>
        <row r="220">
          <cell r="C220" t="str">
            <v>1157-010</v>
          </cell>
          <cell r="D220" t="str">
            <v>CSM-Lys-Trp-Ura Powder</v>
          </cell>
          <cell r="E220">
            <v>10</v>
          </cell>
          <cell r="F220" t="str">
            <v>g</v>
          </cell>
          <cell r="H220">
            <v>36.75</v>
          </cell>
          <cell r="T220">
            <v>10049.599999999999</v>
          </cell>
          <cell r="Z220" t="str">
            <v>A</v>
          </cell>
          <cell r="AE220">
            <v>15800</v>
          </cell>
          <cell r="AJ220">
            <v>3380.4000000000015</v>
          </cell>
          <cell r="AO220">
            <v>0.25170513775130315</v>
          </cell>
        </row>
        <row r="221">
          <cell r="C221" t="str">
            <v>1157-100</v>
          </cell>
          <cell r="D221" t="str">
            <v>CSM-Lys-Trp-Ura Powder</v>
          </cell>
          <cell r="E221">
            <v>100</v>
          </cell>
          <cell r="F221" t="str">
            <v>g</v>
          </cell>
          <cell r="H221">
            <v>211.5</v>
          </cell>
          <cell r="T221">
            <v>35679.599999999999</v>
          </cell>
          <cell r="Z221" t="str">
            <v>A</v>
          </cell>
          <cell r="AE221">
            <v>56000</v>
          </cell>
          <cell r="AJ221">
            <v>11920.400000000001</v>
          </cell>
          <cell r="AO221">
            <v>0.25042857142857144</v>
          </cell>
        </row>
        <row r="222">
          <cell r="C222" t="str">
            <v>1018-010</v>
          </cell>
          <cell r="D222" t="str">
            <v>CSM-Lys-Ura Powder</v>
          </cell>
          <cell r="E222">
            <v>10</v>
          </cell>
          <cell r="F222" t="str">
            <v>g</v>
          </cell>
          <cell r="H222">
            <v>36.75</v>
          </cell>
          <cell r="T222">
            <v>10049.599999999999</v>
          </cell>
          <cell r="Z222" t="str">
            <v>A</v>
          </cell>
          <cell r="AE222">
            <v>15800</v>
          </cell>
          <cell r="AJ222">
            <v>3380.4000000000015</v>
          </cell>
          <cell r="AO222">
            <v>0.25170513775130315</v>
          </cell>
        </row>
        <row r="223">
          <cell r="C223" t="str">
            <v>1018-100</v>
          </cell>
          <cell r="D223" t="str">
            <v>CSM-Lys-Ura Powder</v>
          </cell>
          <cell r="E223">
            <v>100</v>
          </cell>
          <cell r="F223" t="str">
            <v>g</v>
          </cell>
          <cell r="H223">
            <v>211.5</v>
          </cell>
          <cell r="T223">
            <v>35679.599999999999</v>
          </cell>
          <cell r="Z223" t="str">
            <v>A</v>
          </cell>
          <cell r="AE223">
            <v>56000</v>
          </cell>
          <cell r="AJ223">
            <v>11920.400000000001</v>
          </cell>
          <cell r="AO223">
            <v>0.25042857142857144</v>
          </cell>
        </row>
        <row r="224">
          <cell r="C224" t="str">
            <v>1019-010</v>
          </cell>
          <cell r="D224" t="str">
            <v>CSM-Met Powder</v>
          </cell>
          <cell r="E224">
            <v>10</v>
          </cell>
          <cell r="F224" t="str">
            <v>g</v>
          </cell>
          <cell r="H224">
            <v>48.75</v>
          </cell>
          <cell r="T224">
            <v>11809.599999999999</v>
          </cell>
          <cell r="Z224" t="str">
            <v>A</v>
          </cell>
          <cell r="AE224">
            <v>18600</v>
          </cell>
          <cell r="AJ224">
            <v>4000.4000000000015</v>
          </cell>
          <cell r="AO224">
            <v>0.25302972802024043</v>
          </cell>
        </row>
        <row r="225">
          <cell r="C225" t="str">
            <v>1019-100</v>
          </cell>
          <cell r="D225" t="str">
            <v>CSM-Met Powder</v>
          </cell>
          <cell r="E225">
            <v>100</v>
          </cell>
          <cell r="F225" t="str">
            <v>g</v>
          </cell>
          <cell r="H225">
            <v>421.5</v>
          </cell>
          <cell r="T225">
            <v>66479.600000000006</v>
          </cell>
          <cell r="Z225" t="str">
            <v>A</v>
          </cell>
          <cell r="AE225">
            <v>104300</v>
          </cell>
          <cell r="AJ225">
            <v>22175.399999999994</v>
          </cell>
          <cell r="AO225">
            <v>0.25013140826800512</v>
          </cell>
        </row>
        <row r="226">
          <cell r="C226" t="str">
            <v>1020-010</v>
          </cell>
          <cell r="D226" t="str">
            <v>CSM-Met-Trp Powder</v>
          </cell>
          <cell r="E226">
            <v>10</v>
          </cell>
          <cell r="F226" t="str">
            <v>g</v>
          </cell>
          <cell r="H226">
            <v>48.75</v>
          </cell>
          <cell r="T226">
            <v>11809.599999999999</v>
          </cell>
          <cell r="Z226" t="str">
            <v>A</v>
          </cell>
          <cell r="AE226">
            <v>18600</v>
          </cell>
          <cell r="AJ226">
            <v>4000.4000000000015</v>
          </cell>
          <cell r="AO226">
            <v>0.25302972802024043</v>
          </cell>
        </row>
        <row r="227">
          <cell r="C227" t="str">
            <v>1020-100</v>
          </cell>
          <cell r="D227" t="str">
            <v>CSM-Met-Trp Powder</v>
          </cell>
          <cell r="E227">
            <v>100</v>
          </cell>
          <cell r="F227" t="str">
            <v>g</v>
          </cell>
          <cell r="H227">
            <v>421.5</v>
          </cell>
          <cell r="T227">
            <v>66479.600000000006</v>
          </cell>
          <cell r="Z227" t="str">
            <v>A</v>
          </cell>
          <cell r="AE227">
            <v>104300</v>
          </cell>
          <cell r="AJ227">
            <v>22175.399999999994</v>
          </cell>
          <cell r="AO227">
            <v>0.25013140826800512</v>
          </cell>
        </row>
        <row r="228">
          <cell r="C228" t="str">
            <v>1149-010</v>
          </cell>
          <cell r="D228" t="str">
            <v>CSM-Met-Trp-Ura Powder</v>
          </cell>
          <cell r="E228">
            <v>10</v>
          </cell>
          <cell r="F228" t="str">
            <v>g</v>
          </cell>
          <cell r="H228">
            <v>48.75</v>
          </cell>
          <cell r="T228">
            <v>11809.599999999999</v>
          </cell>
          <cell r="Z228" t="str">
            <v>A</v>
          </cell>
          <cell r="AE228">
            <v>18600</v>
          </cell>
          <cell r="AJ228">
            <v>4000.4000000000015</v>
          </cell>
          <cell r="AO228">
            <v>0.25302972802024043</v>
          </cell>
        </row>
        <row r="229">
          <cell r="C229" t="str">
            <v>1149-100</v>
          </cell>
          <cell r="D229" t="str">
            <v>CSM-Met-Trp-Ura Powder</v>
          </cell>
          <cell r="E229">
            <v>100</v>
          </cell>
          <cell r="F229" t="str">
            <v>g</v>
          </cell>
          <cell r="H229">
            <v>421.5</v>
          </cell>
          <cell r="T229">
            <v>66479.600000000006</v>
          </cell>
          <cell r="Z229" t="str">
            <v>A</v>
          </cell>
          <cell r="AE229">
            <v>104300</v>
          </cell>
          <cell r="AJ229">
            <v>22175.399999999994</v>
          </cell>
          <cell r="AO229">
            <v>0.25013140826800512</v>
          </cell>
        </row>
        <row r="230">
          <cell r="C230" t="str">
            <v>1092-010</v>
          </cell>
          <cell r="D230" t="str">
            <v>CSM-Met-Ura Powder</v>
          </cell>
          <cell r="E230">
            <v>10</v>
          </cell>
          <cell r="F230" t="str">
            <v>g</v>
          </cell>
          <cell r="H230">
            <v>48.75</v>
          </cell>
          <cell r="T230">
            <v>11809.599999999999</v>
          </cell>
          <cell r="Z230" t="str">
            <v>A</v>
          </cell>
          <cell r="AE230">
            <v>18600</v>
          </cell>
          <cell r="AJ230">
            <v>4000.4000000000015</v>
          </cell>
          <cell r="AO230">
            <v>0.25302972802024043</v>
          </cell>
        </row>
        <row r="231">
          <cell r="C231" t="str">
            <v>1092-100</v>
          </cell>
          <cell r="D231" t="str">
            <v>CSM-Met-Ura Powder</v>
          </cell>
          <cell r="E231">
            <v>100</v>
          </cell>
          <cell r="F231" t="str">
            <v>g</v>
          </cell>
          <cell r="H231">
            <v>421.5</v>
          </cell>
          <cell r="T231">
            <v>66479.600000000006</v>
          </cell>
          <cell r="Z231" t="str">
            <v>A</v>
          </cell>
          <cell r="AE231">
            <v>104300</v>
          </cell>
          <cell r="AJ231">
            <v>22175.399999999994</v>
          </cell>
          <cell r="AO231">
            <v>0.25013140826800512</v>
          </cell>
        </row>
        <row r="232">
          <cell r="C232" t="str">
            <v>1050-010</v>
          </cell>
          <cell r="D232" t="str">
            <v>CSM-Phe Powder</v>
          </cell>
          <cell r="E232">
            <v>10</v>
          </cell>
          <cell r="F232" t="str">
            <v>g</v>
          </cell>
          <cell r="H232">
            <v>36.75</v>
          </cell>
          <cell r="T232">
            <v>10049.599999999999</v>
          </cell>
          <cell r="Z232" t="str">
            <v>A</v>
          </cell>
          <cell r="AE232">
            <v>15800</v>
          </cell>
          <cell r="AJ232">
            <v>3380.4000000000015</v>
          </cell>
          <cell r="AO232">
            <v>0.25170513775130315</v>
          </cell>
        </row>
        <row r="233">
          <cell r="C233" t="str">
            <v>1050-100</v>
          </cell>
          <cell r="D233" t="str">
            <v>CSM-Phe Powder</v>
          </cell>
          <cell r="E233">
            <v>100</v>
          </cell>
          <cell r="F233" t="str">
            <v>g</v>
          </cell>
          <cell r="H233">
            <v>211.5</v>
          </cell>
          <cell r="T233">
            <v>35679.599999999999</v>
          </cell>
          <cell r="Z233" t="str">
            <v>A</v>
          </cell>
          <cell r="AE233">
            <v>56000</v>
          </cell>
          <cell r="AJ233">
            <v>11920.400000000001</v>
          </cell>
          <cell r="AO233">
            <v>0.25042857142857144</v>
          </cell>
        </row>
        <row r="234">
          <cell r="C234" t="str">
            <v>1055-010</v>
          </cell>
          <cell r="D234" t="str">
            <v>CSM-Phe-Tyr Powder</v>
          </cell>
          <cell r="E234">
            <v>10</v>
          </cell>
          <cell r="F234" t="str">
            <v>g</v>
          </cell>
          <cell r="H234">
            <v>36.75</v>
          </cell>
          <cell r="T234">
            <v>10049.599999999999</v>
          </cell>
          <cell r="Z234" t="str">
            <v>A</v>
          </cell>
          <cell r="AE234">
            <v>15800</v>
          </cell>
          <cell r="AJ234">
            <v>3380.4000000000015</v>
          </cell>
          <cell r="AO234">
            <v>0.25170513775130315</v>
          </cell>
        </row>
        <row r="235">
          <cell r="C235" t="str">
            <v>1055-100</v>
          </cell>
          <cell r="D235" t="str">
            <v>CSM-Phe-Tyr Powder</v>
          </cell>
          <cell r="E235">
            <v>100</v>
          </cell>
          <cell r="F235" t="str">
            <v>g</v>
          </cell>
          <cell r="H235">
            <v>211.5</v>
          </cell>
          <cell r="T235">
            <v>35679.599999999999</v>
          </cell>
          <cell r="Z235" t="str">
            <v>A</v>
          </cell>
          <cell r="AE235">
            <v>56000</v>
          </cell>
          <cell r="AJ235">
            <v>11920.400000000001</v>
          </cell>
          <cell r="AO235">
            <v>0.25042857142857144</v>
          </cell>
        </row>
        <row r="236">
          <cell r="C236" t="str">
            <v>1045-010</v>
          </cell>
          <cell r="D236" t="str">
            <v>CSM-Thr Powder</v>
          </cell>
          <cell r="E236">
            <v>10</v>
          </cell>
          <cell r="F236" t="str">
            <v>g</v>
          </cell>
          <cell r="H236">
            <v>36.75</v>
          </cell>
          <cell r="T236">
            <v>10049.599999999999</v>
          </cell>
          <cell r="Z236" t="str">
            <v>A</v>
          </cell>
          <cell r="AE236">
            <v>15800</v>
          </cell>
          <cell r="AJ236">
            <v>3380.4000000000015</v>
          </cell>
          <cell r="AO236">
            <v>0.25170513775130315</v>
          </cell>
        </row>
        <row r="237">
          <cell r="C237" t="str">
            <v>1045-100</v>
          </cell>
          <cell r="D237" t="str">
            <v>CSM-Thr Powder</v>
          </cell>
          <cell r="E237">
            <v>100</v>
          </cell>
          <cell r="F237" t="str">
            <v>g</v>
          </cell>
          <cell r="H237">
            <v>211.5</v>
          </cell>
          <cell r="T237">
            <v>35679.599999999999</v>
          </cell>
          <cell r="Z237" t="str">
            <v>A</v>
          </cell>
          <cell r="AE237">
            <v>56000</v>
          </cell>
          <cell r="AJ237">
            <v>11920.400000000001</v>
          </cell>
          <cell r="AO237">
            <v>0.25042857142857144</v>
          </cell>
        </row>
        <row r="238">
          <cell r="C238" t="str">
            <v>1007-010</v>
          </cell>
          <cell r="D238" t="str">
            <v>CSM-Trp Powder</v>
          </cell>
          <cell r="E238">
            <v>10</v>
          </cell>
          <cell r="F238" t="str">
            <v>g</v>
          </cell>
          <cell r="H238">
            <v>36.75</v>
          </cell>
          <cell r="T238">
            <v>10049.599999999999</v>
          </cell>
          <cell r="Z238" t="str">
            <v>A</v>
          </cell>
          <cell r="AE238">
            <v>15800</v>
          </cell>
          <cell r="AJ238">
            <v>3380.4000000000015</v>
          </cell>
          <cell r="AO238">
            <v>0.25170513775130315</v>
          </cell>
        </row>
        <row r="239">
          <cell r="C239" t="str">
            <v>1007-100</v>
          </cell>
          <cell r="D239" t="str">
            <v>CSM-Trp Powder</v>
          </cell>
          <cell r="E239">
            <v>100</v>
          </cell>
          <cell r="F239" t="str">
            <v>g</v>
          </cell>
          <cell r="H239">
            <v>211.5</v>
          </cell>
          <cell r="T239">
            <v>35679.599999999999</v>
          </cell>
          <cell r="Z239" t="str">
            <v>A</v>
          </cell>
          <cell r="AE239">
            <v>56000</v>
          </cell>
          <cell r="AJ239">
            <v>11920.400000000001</v>
          </cell>
          <cell r="AO239">
            <v>0.25042857142857144</v>
          </cell>
        </row>
        <row r="240">
          <cell r="C240" t="str">
            <v>1116-010</v>
          </cell>
          <cell r="D240" t="str">
            <v>CSM-Trp w/ Ade20 Powder</v>
          </cell>
          <cell r="E240">
            <v>10</v>
          </cell>
          <cell r="F240" t="str">
            <v>g</v>
          </cell>
          <cell r="H240">
            <v>36.75</v>
          </cell>
          <cell r="T240">
            <v>10049.599999999999</v>
          </cell>
          <cell r="Z240" t="str">
            <v>A</v>
          </cell>
          <cell r="AE240">
            <v>15800</v>
          </cell>
          <cell r="AJ240">
            <v>3380.4000000000015</v>
          </cell>
          <cell r="AO240">
            <v>0.25170513775130315</v>
          </cell>
        </row>
        <row r="241">
          <cell r="C241" t="str">
            <v>1116-100</v>
          </cell>
          <cell r="D241" t="str">
            <v>CSM-Trp w/ Ade20 Powder</v>
          </cell>
          <cell r="E241">
            <v>100</v>
          </cell>
          <cell r="F241" t="str">
            <v>g</v>
          </cell>
          <cell r="H241">
            <v>211.5</v>
          </cell>
          <cell r="T241">
            <v>35679.599999999999</v>
          </cell>
          <cell r="Z241" t="str">
            <v>A</v>
          </cell>
          <cell r="AE241">
            <v>56000</v>
          </cell>
          <cell r="AJ241">
            <v>11920.400000000001</v>
          </cell>
          <cell r="AO241">
            <v>0.25042857142857144</v>
          </cell>
        </row>
        <row r="242">
          <cell r="C242" t="str">
            <v>1102-010</v>
          </cell>
          <cell r="D242" t="str">
            <v>CSM-Trp w/ Ade40 Powder</v>
          </cell>
          <cell r="E242">
            <v>10</v>
          </cell>
          <cell r="F242" t="str">
            <v>g</v>
          </cell>
          <cell r="H242">
            <v>36.75</v>
          </cell>
          <cell r="T242">
            <v>10049.599999999999</v>
          </cell>
          <cell r="Z242" t="str">
            <v>A</v>
          </cell>
          <cell r="AE242">
            <v>15800</v>
          </cell>
          <cell r="AJ242">
            <v>3380.4000000000015</v>
          </cell>
          <cell r="AO242">
            <v>0.25170513775130315</v>
          </cell>
        </row>
        <row r="243">
          <cell r="C243" t="str">
            <v>1102-100</v>
          </cell>
          <cell r="D243" t="str">
            <v>CSM-Trp w/ Ade40 Powder</v>
          </cell>
          <cell r="E243">
            <v>100</v>
          </cell>
          <cell r="F243" t="str">
            <v>g</v>
          </cell>
          <cell r="H243">
            <v>211.5</v>
          </cell>
          <cell r="T243">
            <v>35679.599999999999</v>
          </cell>
          <cell r="Z243" t="str">
            <v>A</v>
          </cell>
          <cell r="AE243">
            <v>56000</v>
          </cell>
          <cell r="AJ243">
            <v>11920.400000000001</v>
          </cell>
          <cell r="AO243">
            <v>0.25042857142857144</v>
          </cell>
        </row>
        <row r="244">
          <cell r="C244" t="str">
            <v>1010-010</v>
          </cell>
          <cell r="D244" t="str">
            <v>CSM-Trp-Ura Powder</v>
          </cell>
          <cell r="E244">
            <v>10</v>
          </cell>
          <cell r="F244" t="str">
            <v>g</v>
          </cell>
          <cell r="H244">
            <v>36.75</v>
          </cell>
          <cell r="T244">
            <v>10049.599999999999</v>
          </cell>
          <cell r="Z244" t="str">
            <v>A</v>
          </cell>
          <cell r="AE244">
            <v>15800</v>
          </cell>
          <cell r="AJ244">
            <v>3380.4000000000015</v>
          </cell>
          <cell r="AO244">
            <v>0.25170513775130315</v>
          </cell>
        </row>
        <row r="245">
          <cell r="C245" t="str">
            <v>1010-100</v>
          </cell>
          <cell r="D245" t="str">
            <v>CSM-Trp-Ura Powder</v>
          </cell>
          <cell r="E245">
            <v>100</v>
          </cell>
          <cell r="F245" t="str">
            <v>g</v>
          </cell>
          <cell r="H245">
            <v>211.5</v>
          </cell>
          <cell r="T245">
            <v>35679.599999999999</v>
          </cell>
          <cell r="Z245" t="str">
            <v>A</v>
          </cell>
          <cell r="AE245">
            <v>56000</v>
          </cell>
          <cell r="AJ245">
            <v>11920.400000000001</v>
          </cell>
          <cell r="AO245">
            <v>0.25042857142857144</v>
          </cell>
        </row>
        <row r="246">
          <cell r="C246" t="str">
            <v>1114-010</v>
          </cell>
          <cell r="D246" t="str">
            <v>CSM-Trp-Ura w/ Ade40 Powder</v>
          </cell>
          <cell r="E246">
            <v>10</v>
          </cell>
          <cell r="F246" t="str">
            <v>g</v>
          </cell>
          <cell r="H246">
            <v>36.75</v>
          </cell>
          <cell r="T246">
            <v>10049.599999999999</v>
          </cell>
          <cell r="Z246" t="str">
            <v>A</v>
          </cell>
          <cell r="AE246">
            <v>15800</v>
          </cell>
          <cell r="AJ246">
            <v>3380.4000000000015</v>
          </cell>
          <cell r="AO246">
            <v>0.25170513775130315</v>
          </cell>
        </row>
        <row r="247">
          <cell r="C247" t="str">
            <v>1114-100</v>
          </cell>
          <cell r="D247" t="str">
            <v>CSM-Trp-Ura w/ Ade40 Powder</v>
          </cell>
          <cell r="E247">
            <v>100</v>
          </cell>
          <cell r="F247" t="str">
            <v>g</v>
          </cell>
          <cell r="H247">
            <v>211.5</v>
          </cell>
          <cell r="T247">
            <v>35679.599999999999</v>
          </cell>
          <cell r="Z247" t="str">
            <v>A</v>
          </cell>
          <cell r="AE247">
            <v>56000</v>
          </cell>
          <cell r="AJ247">
            <v>11920.400000000001</v>
          </cell>
          <cell r="AO247">
            <v>0.25042857142857144</v>
          </cell>
        </row>
        <row r="248">
          <cell r="C248" t="str">
            <v>1047-010</v>
          </cell>
          <cell r="D248" t="str">
            <v>CSM-Tyr Powder</v>
          </cell>
          <cell r="E248">
            <v>10</v>
          </cell>
          <cell r="F248" t="str">
            <v>g</v>
          </cell>
          <cell r="H248">
            <v>36.75</v>
          </cell>
          <cell r="T248">
            <v>10049.599999999999</v>
          </cell>
          <cell r="Z248" t="str">
            <v>A</v>
          </cell>
          <cell r="AE248">
            <v>15800</v>
          </cell>
          <cell r="AJ248">
            <v>3380.4000000000015</v>
          </cell>
          <cell r="AO248">
            <v>0.25170513775130315</v>
          </cell>
        </row>
        <row r="249">
          <cell r="C249" t="str">
            <v>1047-100</v>
          </cell>
          <cell r="D249" t="str">
            <v>CSM-Tyr Powder</v>
          </cell>
          <cell r="E249">
            <v>100</v>
          </cell>
          <cell r="F249" t="str">
            <v>g</v>
          </cell>
          <cell r="H249">
            <v>211.5</v>
          </cell>
          <cell r="T249">
            <v>35679.599999999999</v>
          </cell>
          <cell r="Z249" t="str">
            <v>A</v>
          </cell>
          <cell r="AE249">
            <v>56000</v>
          </cell>
          <cell r="AJ249">
            <v>11920.400000000001</v>
          </cell>
          <cell r="AO249">
            <v>0.25042857142857144</v>
          </cell>
        </row>
        <row r="250">
          <cell r="C250" t="str">
            <v>1004-010</v>
          </cell>
          <cell r="D250" t="str">
            <v>CSM-Ura Powder</v>
          </cell>
          <cell r="E250">
            <v>10</v>
          </cell>
          <cell r="F250" t="str">
            <v>g</v>
          </cell>
          <cell r="H250">
            <v>36.75</v>
          </cell>
          <cell r="T250">
            <v>10049.599999999999</v>
          </cell>
          <cell r="Z250" t="str">
            <v>A</v>
          </cell>
          <cell r="AE250">
            <v>15800</v>
          </cell>
          <cell r="AJ250">
            <v>3380.4000000000015</v>
          </cell>
          <cell r="AO250">
            <v>0.25170513775130315</v>
          </cell>
        </row>
        <row r="251">
          <cell r="C251" t="str">
            <v>1004-100</v>
          </cell>
          <cell r="D251" t="str">
            <v>CSM-Ura Powder</v>
          </cell>
          <cell r="E251">
            <v>100</v>
          </cell>
          <cell r="F251" t="str">
            <v>g</v>
          </cell>
          <cell r="H251">
            <v>211.5</v>
          </cell>
          <cell r="T251">
            <v>35679.599999999999</v>
          </cell>
          <cell r="Z251" t="str">
            <v>A</v>
          </cell>
          <cell r="AE251">
            <v>56000</v>
          </cell>
          <cell r="AJ251">
            <v>11920.400000000001</v>
          </cell>
          <cell r="AO251">
            <v>0.25042857142857144</v>
          </cell>
        </row>
        <row r="252">
          <cell r="C252" t="str">
            <v>1104-010</v>
          </cell>
          <cell r="D252" t="str">
            <v>CSM-Ura w/ Ade20 Powder</v>
          </cell>
          <cell r="E252">
            <v>10</v>
          </cell>
          <cell r="F252" t="str">
            <v>g</v>
          </cell>
          <cell r="H252">
            <v>36.75</v>
          </cell>
          <cell r="T252">
            <v>10049.599999999999</v>
          </cell>
          <cell r="Z252" t="str">
            <v>A</v>
          </cell>
          <cell r="AE252">
            <v>15800</v>
          </cell>
          <cell r="AJ252">
            <v>3380.4000000000015</v>
          </cell>
          <cell r="AO252">
            <v>0.25170513775130315</v>
          </cell>
        </row>
        <row r="253">
          <cell r="C253" t="str">
            <v>1104-100</v>
          </cell>
          <cell r="D253" t="str">
            <v>CSM-Ura w/ Ade20 Powder</v>
          </cell>
          <cell r="E253">
            <v>100</v>
          </cell>
          <cell r="F253" t="str">
            <v>g</v>
          </cell>
          <cell r="H253">
            <v>211.5</v>
          </cell>
          <cell r="T253">
            <v>35679.599999999999</v>
          </cell>
          <cell r="Z253" t="str">
            <v>A</v>
          </cell>
          <cell r="AE253">
            <v>56000</v>
          </cell>
          <cell r="AJ253">
            <v>11920.400000000001</v>
          </cell>
          <cell r="AO253">
            <v>0.25042857142857144</v>
          </cell>
        </row>
        <row r="254">
          <cell r="C254" t="str">
            <v>1103-010</v>
          </cell>
          <cell r="D254" t="str">
            <v>CSM-Ura w/ Ade40 Powder</v>
          </cell>
          <cell r="E254">
            <v>10</v>
          </cell>
          <cell r="F254" t="str">
            <v>g</v>
          </cell>
          <cell r="H254">
            <v>36.75</v>
          </cell>
          <cell r="T254">
            <v>10049.599999999999</v>
          </cell>
          <cell r="Z254" t="str">
            <v>A</v>
          </cell>
          <cell r="AE254">
            <v>15800</v>
          </cell>
          <cell r="AJ254">
            <v>3380.4000000000015</v>
          </cell>
          <cell r="AO254">
            <v>0.25170513775130315</v>
          </cell>
        </row>
        <row r="255">
          <cell r="C255" t="str">
            <v>1103-100</v>
          </cell>
          <cell r="D255" t="str">
            <v>CSM-Ura w/ Ade40 Powder</v>
          </cell>
          <cell r="E255">
            <v>100</v>
          </cell>
          <cell r="F255" t="str">
            <v>g</v>
          </cell>
          <cell r="H255">
            <v>211.5</v>
          </cell>
          <cell r="T255">
            <v>35679.599999999999</v>
          </cell>
          <cell r="Z255" t="str">
            <v>A</v>
          </cell>
          <cell r="AE255">
            <v>56000</v>
          </cell>
          <cell r="AJ255">
            <v>11920.400000000001</v>
          </cell>
          <cell r="AO255">
            <v>0.25042857142857144</v>
          </cell>
        </row>
        <row r="256">
          <cell r="C256" t="str">
            <v>1049-010</v>
          </cell>
          <cell r="D256" t="str">
            <v>CSM-Val Powder</v>
          </cell>
          <cell r="E256">
            <v>10</v>
          </cell>
          <cell r="F256" t="str">
            <v>g</v>
          </cell>
          <cell r="H256">
            <v>36.75</v>
          </cell>
          <cell r="T256">
            <v>10049.599999999999</v>
          </cell>
          <cell r="Z256" t="str">
            <v>A</v>
          </cell>
          <cell r="AE256">
            <v>15800</v>
          </cell>
          <cell r="AJ256">
            <v>3380.4000000000015</v>
          </cell>
          <cell r="AO256">
            <v>0.25170513775130315</v>
          </cell>
        </row>
        <row r="257">
          <cell r="C257" t="str">
            <v>1049-100</v>
          </cell>
          <cell r="D257" t="str">
            <v>CSM-Val Powder</v>
          </cell>
          <cell r="E257">
            <v>100</v>
          </cell>
          <cell r="F257" t="str">
            <v>g</v>
          </cell>
          <cell r="H257">
            <v>211.5</v>
          </cell>
          <cell r="T257">
            <v>35679.599999999999</v>
          </cell>
          <cell r="Z257" t="str">
            <v>A</v>
          </cell>
          <cell r="AE257">
            <v>56000</v>
          </cell>
          <cell r="AJ257">
            <v>11920.400000000001</v>
          </cell>
          <cell r="AO257">
            <v>0.25042857142857144</v>
          </cell>
        </row>
        <row r="258">
          <cell r="C258" t="str">
            <v>1381-030</v>
          </cell>
          <cell r="D258" t="str">
            <v>SC + 1mg/mL 5-FOA Powder</v>
          </cell>
          <cell r="E258">
            <v>30</v>
          </cell>
          <cell r="F258" t="str">
            <v>g</v>
          </cell>
          <cell r="H258">
            <v>671.25</v>
          </cell>
          <cell r="T258">
            <v>103109.6</v>
          </cell>
          <cell r="Z258" t="str">
            <v>A</v>
          </cell>
          <cell r="AE258">
            <v>161800</v>
          </cell>
          <cell r="AJ258">
            <v>34420.399999999994</v>
          </cell>
          <cell r="AO258">
            <v>0.25027557623791169</v>
          </cell>
        </row>
        <row r="259">
          <cell r="C259" t="str">
            <v>1300-030</v>
          </cell>
          <cell r="D259" t="str">
            <v>SC Powder</v>
          </cell>
          <cell r="E259">
            <v>30</v>
          </cell>
          <cell r="F259" t="str">
            <v>g</v>
          </cell>
          <cell r="H259">
            <v>111.75</v>
          </cell>
          <cell r="T259">
            <v>21049.599999999999</v>
          </cell>
          <cell r="Z259" t="str">
            <v>A</v>
          </cell>
          <cell r="AE259">
            <v>33100</v>
          </cell>
          <cell r="AJ259">
            <v>7085.4000000000015</v>
          </cell>
          <cell r="AO259">
            <v>0.25183579171850012</v>
          </cell>
        </row>
        <row r="260">
          <cell r="C260" t="str">
            <v>1302-030</v>
          </cell>
          <cell r="D260" t="str">
            <v>SC-Ade Powder</v>
          </cell>
          <cell r="E260">
            <v>30</v>
          </cell>
          <cell r="F260" t="str">
            <v>g</v>
          </cell>
          <cell r="H260">
            <v>111.75</v>
          </cell>
          <cell r="T260">
            <v>21049.599999999999</v>
          </cell>
          <cell r="Z260" t="str">
            <v>A</v>
          </cell>
          <cell r="AE260">
            <v>33100</v>
          </cell>
          <cell r="AJ260">
            <v>7085.4000000000015</v>
          </cell>
          <cell r="AO260">
            <v>0.25183579171850012</v>
          </cell>
        </row>
        <row r="261">
          <cell r="C261" t="str">
            <v>1361-030</v>
          </cell>
          <cell r="D261" t="str">
            <v>SC-Ade-Ala-Arg-Asp-Ile-Lys-Ser-Ura-Inositol-PABA Powder</v>
          </cell>
          <cell r="E261">
            <v>30</v>
          </cell>
          <cell r="F261" t="str">
            <v>g</v>
          </cell>
          <cell r="H261">
            <v>111.75</v>
          </cell>
          <cell r="T261">
            <v>21049.599999999999</v>
          </cell>
          <cell r="Z261" t="str">
            <v>A</v>
          </cell>
          <cell r="AE261">
            <v>33100</v>
          </cell>
          <cell r="AJ261">
            <v>7085.4000000000015</v>
          </cell>
          <cell r="AO261">
            <v>0.25183579171850012</v>
          </cell>
        </row>
        <row r="262">
          <cell r="C262" t="str">
            <v>1362-030</v>
          </cell>
          <cell r="D262" t="str">
            <v>SC-Ade-Asn-Glu-Gly-His-Leu-Ura-Inositol-PABA Powder</v>
          </cell>
          <cell r="E262">
            <v>30</v>
          </cell>
          <cell r="F262" t="str">
            <v>g</v>
          </cell>
          <cell r="H262">
            <v>111.75</v>
          </cell>
          <cell r="T262">
            <v>21049.599999999999</v>
          </cell>
          <cell r="Z262" t="str">
            <v>A</v>
          </cell>
          <cell r="AE262">
            <v>33100</v>
          </cell>
          <cell r="AJ262">
            <v>7085.4000000000015</v>
          </cell>
          <cell r="AO262">
            <v>0.25183579171850012</v>
          </cell>
        </row>
        <row r="263">
          <cell r="C263" t="str">
            <v>1363-030</v>
          </cell>
          <cell r="D263" t="str">
            <v>SC-Ade-Cys-Gln-Phe-Pro-Thr-Ura-Val-Inositol-PABA Powder</v>
          </cell>
          <cell r="E263">
            <v>30</v>
          </cell>
          <cell r="F263" t="str">
            <v>g</v>
          </cell>
          <cell r="H263">
            <v>111.75</v>
          </cell>
          <cell r="T263">
            <v>21049.599999999999</v>
          </cell>
          <cell r="Z263" t="str">
            <v>A</v>
          </cell>
          <cell r="AE263">
            <v>33100</v>
          </cell>
          <cell r="AJ263">
            <v>7085.4000000000015</v>
          </cell>
          <cell r="AO263">
            <v>0.25183579171850012</v>
          </cell>
        </row>
        <row r="264">
          <cell r="C264" t="str">
            <v>1352-030</v>
          </cell>
          <cell r="D264" t="str">
            <v>SC-Ade-Cys-Inositol-PABA-Ura Powder</v>
          </cell>
          <cell r="E264">
            <v>30</v>
          </cell>
          <cell r="F264" t="str">
            <v>g</v>
          </cell>
          <cell r="H264">
            <v>111.75</v>
          </cell>
          <cell r="T264">
            <v>21049.599999999999</v>
          </cell>
          <cell r="Z264" t="str">
            <v>A</v>
          </cell>
          <cell r="AE264">
            <v>33100</v>
          </cell>
          <cell r="AJ264">
            <v>7085.4000000000015</v>
          </cell>
          <cell r="AO264">
            <v>0.25183579171850012</v>
          </cell>
        </row>
        <row r="265">
          <cell r="C265" t="str">
            <v>1310-030</v>
          </cell>
          <cell r="D265" t="str">
            <v>SC-Ade-His Powder</v>
          </cell>
          <cell r="E265">
            <v>30</v>
          </cell>
          <cell r="F265" t="str">
            <v>g</v>
          </cell>
          <cell r="H265">
            <v>111.75</v>
          </cell>
          <cell r="T265">
            <v>21049.599999999999</v>
          </cell>
          <cell r="Z265" t="str">
            <v>A</v>
          </cell>
          <cell r="AE265">
            <v>33100</v>
          </cell>
          <cell r="AJ265">
            <v>7085.4000000000015</v>
          </cell>
          <cell r="AO265">
            <v>0.25183579171850012</v>
          </cell>
        </row>
        <row r="266">
          <cell r="C266" t="str">
            <v>1338-030</v>
          </cell>
          <cell r="D266" t="str">
            <v>SC-Ade-His-Leu-Lys-Trp-Ura Powder</v>
          </cell>
          <cell r="E266">
            <v>30</v>
          </cell>
          <cell r="F266" t="str">
            <v>g</v>
          </cell>
          <cell r="H266">
            <v>111.75</v>
          </cell>
          <cell r="T266">
            <v>21049.599999999999</v>
          </cell>
          <cell r="Z266" t="str">
            <v>A</v>
          </cell>
          <cell r="AE266">
            <v>33100</v>
          </cell>
          <cell r="AJ266">
            <v>7085.4000000000015</v>
          </cell>
          <cell r="AO266">
            <v>0.25183579171850012</v>
          </cell>
        </row>
        <row r="267">
          <cell r="C267" t="str">
            <v>1337-030</v>
          </cell>
          <cell r="D267" t="str">
            <v>SC-Ade-His-Leu-Met-Trp Powder</v>
          </cell>
          <cell r="E267">
            <v>30</v>
          </cell>
          <cell r="F267" t="str">
            <v>g</v>
          </cell>
          <cell r="H267">
            <v>119.25</v>
          </cell>
          <cell r="T267">
            <v>22149.599999999999</v>
          </cell>
          <cell r="Z267" t="str">
            <v>A</v>
          </cell>
          <cell r="AE267">
            <v>34800</v>
          </cell>
          <cell r="AJ267">
            <v>7430.4000000000015</v>
          </cell>
          <cell r="AO267">
            <v>0.25119675456389456</v>
          </cell>
        </row>
        <row r="268">
          <cell r="C268" t="str">
            <v>1337-100</v>
          </cell>
          <cell r="D268" t="str">
            <v>SC-Ade-His-Leu-Met-Trp Powder</v>
          </cell>
          <cell r="E268">
            <v>100</v>
          </cell>
          <cell r="F268" t="str">
            <v>g</v>
          </cell>
          <cell r="H268">
            <v>363</v>
          </cell>
          <cell r="T268">
            <v>57899.6</v>
          </cell>
          <cell r="Z268" t="str">
            <v>A</v>
          </cell>
          <cell r="AE268">
            <v>90900</v>
          </cell>
          <cell r="AJ268">
            <v>19365.400000000001</v>
          </cell>
          <cell r="AO268">
            <v>0.25063612243577299</v>
          </cell>
        </row>
        <row r="269">
          <cell r="C269" t="str">
            <v>1339-030</v>
          </cell>
          <cell r="D269" t="str">
            <v>SC-Ade-His-Leu-Met-Trp-Ura Powder</v>
          </cell>
          <cell r="E269">
            <v>30</v>
          </cell>
          <cell r="F269" t="str">
            <v>g</v>
          </cell>
          <cell r="H269">
            <v>119.25</v>
          </cell>
          <cell r="T269">
            <v>22149.599999999999</v>
          </cell>
          <cell r="Z269" t="str">
            <v>A</v>
          </cell>
          <cell r="AE269">
            <v>34800</v>
          </cell>
          <cell r="AJ269">
            <v>7430.4000000000015</v>
          </cell>
          <cell r="AO269">
            <v>0.25119675456389456</v>
          </cell>
        </row>
        <row r="270">
          <cell r="C270" t="str">
            <v>1330-030</v>
          </cell>
          <cell r="D270" t="str">
            <v>SC-Ade-His-Leu-Trp Powder</v>
          </cell>
          <cell r="E270">
            <v>30</v>
          </cell>
          <cell r="F270" t="str">
            <v>g</v>
          </cell>
          <cell r="H270">
            <v>111.75</v>
          </cell>
          <cell r="T270">
            <v>21049.599999999999</v>
          </cell>
          <cell r="Z270" t="str">
            <v>A</v>
          </cell>
          <cell r="AE270">
            <v>33100</v>
          </cell>
          <cell r="AJ270">
            <v>7085.4000000000015</v>
          </cell>
          <cell r="AO270">
            <v>0.25183579171850012</v>
          </cell>
        </row>
        <row r="271">
          <cell r="C271" t="str">
            <v>1301-030</v>
          </cell>
          <cell r="D271" t="str">
            <v>SC-Ade-His-Leu-Trp-Ura Powder</v>
          </cell>
          <cell r="E271">
            <v>30</v>
          </cell>
          <cell r="F271" t="str">
            <v>g</v>
          </cell>
          <cell r="H271">
            <v>111.75</v>
          </cell>
          <cell r="T271">
            <v>21049.599999999999</v>
          </cell>
          <cell r="Z271" t="str">
            <v>A</v>
          </cell>
          <cell r="AE271">
            <v>33100</v>
          </cell>
          <cell r="AJ271">
            <v>7085.4000000000015</v>
          </cell>
          <cell r="AO271">
            <v>0.25183579171850012</v>
          </cell>
        </row>
        <row r="272">
          <cell r="C272" t="str">
            <v>1331-030</v>
          </cell>
          <cell r="D272" t="str">
            <v>SC-Ade-His-Leu-Ura Powder</v>
          </cell>
          <cell r="E272">
            <v>30</v>
          </cell>
          <cell r="F272" t="str">
            <v>g</v>
          </cell>
          <cell r="H272">
            <v>111.75</v>
          </cell>
          <cell r="T272">
            <v>21049.599999999999</v>
          </cell>
          <cell r="Z272" t="str">
            <v>A</v>
          </cell>
          <cell r="AE272">
            <v>33100</v>
          </cell>
          <cell r="AJ272">
            <v>7085.4000000000015</v>
          </cell>
          <cell r="AO272">
            <v>0.25183579171850012</v>
          </cell>
        </row>
        <row r="273">
          <cell r="C273" t="str">
            <v>1332-030</v>
          </cell>
          <cell r="D273" t="str">
            <v>SC-Ade-His-Trp-Ura Powder</v>
          </cell>
          <cell r="E273">
            <v>30</v>
          </cell>
          <cell r="F273" t="str">
            <v>g</v>
          </cell>
          <cell r="H273">
            <v>111.75</v>
          </cell>
          <cell r="T273">
            <v>21049.599999999999</v>
          </cell>
          <cell r="Z273" t="str">
            <v>A</v>
          </cell>
          <cell r="AE273">
            <v>33100</v>
          </cell>
          <cell r="AJ273">
            <v>7085.4000000000015</v>
          </cell>
          <cell r="AO273">
            <v>0.25183579171850012</v>
          </cell>
        </row>
        <row r="274">
          <cell r="C274" t="str">
            <v>1353-030</v>
          </cell>
          <cell r="D274" t="str">
            <v>SC-Ade-Inositol-Met-PABA-Ura Powder</v>
          </cell>
          <cell r="E274">
            <v>30</v>
          </cell>
          <cell r="F274" t="str">
            <v>g</v>
          </cell>
          <cell r="H274">
            <v>131.25</v>
          </cell>
          <cell r="T274">
            <v>23909.599999999999</v>
          </cell>
          <cell r="Z274" t="str">
            <v>A</v>
          </cell>
          <cell r="AE274">
            <v>37600</v>
          </cell>
          <cell r="AJ274">
            <v>8050.4000000000015</v>
          </cell>
          <cell r="AO274">
            <v>0.25188986232790994</v>
          </cell>
        </row>
        <row r="275">
          <cell r="C275" t="str">
            <v>1311-030</v>
          </cell>
          <cell r="D275" t="str">
            <v>SC-Ade-Leu  Powder</v>
          </cell>
          <cell r="E275">
            <v>30</v>
          </cell>
          <cell r="F275" t="str">
            <v>g</v>
          </cell>
          <cell r="H275">
            <v>111.75</v>
          </cell>
          <cell r="T275">
            <v>21049.599999999999</v>
          </cell>
          <cell r="Z275" t="str">
            <v>A</v>
          </cell>
          <cell r="AE275">
            <v>33100</v>
          </cell>
          <cell r="AJ275">
            <v>7085.4000000000015</v>
          </cell>
          <cell r="AO275">
            <v>0.25183579171850012</v>
          </cell>
        </row>
        <row r="276">
          <cell r="C276" t="str">
            <v>1333-030</v>
          </cell>
          <cell r="D276" t="str">
            <v>SC-Ade-Leu-Trp-Ura Powder</v>
          </cell>
          <cell r="E276">
            <v>30</v>
          </cell>
          <cell r="F276" t="str">
            <v>g</v>
          </cell>
          <cell r="H276">
            <v>111.75</v>
          </cell>
          <cell r="T276">
            <v>21049.599999999999</v>
          </cell>
          <cell r="Z276" t="str">
            <v>A</v>
          </cell>
          <cell r="AE276">
            <v>33100</v>
          </cell>
          <cell r="AJ276">
            <v>7085.4000000000015</v>
          </cell>
          <cell r="AO276">
            <v>0.25183579171850012</v>
          </cell>
        </row>
        <row r="277">
          <cell r="C277" t="str">
            <v>1320-030</v>
          </cell>
          <cell r="D277" t="str">
            <v>SC-Ade-Leu-Ura Powder, 30 grams</v>
          </cell>
          <cell r="E277">
            <v>30</v>
          </cell>
          <cell r="F277" t="str">
            <v>g</v>
          </cell>
          <cell r="H277">
            <v>111.75</v>
          </cell>
          <cell r="T277">
            <v>21049.599999999999</v>
          </cell>
          <cell r="Z277" t="str">
            <v>A</v>
          </cell>
          <cell r="AE277">
            <v>33100</v>
          </cell>
          <cell r="AJ277">
            <v>7085.4000000000015</v>
          </cell>
          <cell r="AO277">
            <v>0.25183579171850012</v>
          </cell>
        </row>
        <row r="278">
          <cell r="C278" t="str">
            <v>1351-030</v>
          </cell>
          <cell r="D278" t="str">
            <v>SC-Ade-Met-Trp-Tyr-Ura-Inositol-PABA Powder</v>
          </cell>
          <cell r="E278">
            <v>30</v>
          </cell>
          <cell r="F278" t="str">
            <v>g</v>
          </cell>
          <cell r="H278">
            <v>131.25</v>
          </cell>
          <cell r="T278">
            <v>23909.599999999999</v>
          </cell>
          <cell r="Z278" t="str">
            <v>A</v>
          </cell>
          <cell r="AE278">
            <v>37600</v>
          </cell>
          <cell r="AJ278">
            <v>8050.4000000000015</v>
          </cell>
          <cell r="AO278">
            <v>0.25188986232790994</v>
          </cell>
        </row>
        <row r="279">
          <cell r="C279" t="str">
            <v>1351-100</v>
          </cell>
          <cell r="D279" t="str">
            <v>SC-Ade-Met-Trp-Tyr-Ura-Inositol-PABA Powder</v>
          </cell>
          <cell r="E279">
            <v>100</v>
          </cell>
          <cell r="F279" t="str">
            <v>g</v>
          </cell>
          <cell r="H279">
            <v>371.25</v>
          </cell>
          <cell r="T279">
            <v>59109.599999999999</v>
          </cell>
          <cell r="Z279" t="str">
            <v>A</v>
          </cell>
          <cell r="AE279">
            <v>92800</v>
          </cell>
          <cell r="AJ279">
            <v>19770.400000000001</v>
          </cell>
          <cell r="AO279">
            <v>0.25063894523326574</v>
          </cell>
        </row>
        <row r="280">
          <cell r="C280" t="str">
            <v>1312-030</v>
          </cell>
          <cell r="D280" t="str">
            <v>SC-Ade-Trp Powder</v>
          </cell>
          <cell r="E280">
            <v>30</v>
          </cell>
          <cell r="F280" t="str">
            <v>g</v>
          </cell>
          <cell r="H280">
            <v>111.75</v>
          </cell>
          <cell r="T280">
            <v>21049.599999999999</v>
          </cell>
          <cell r="Z280" t="str">
            <v>A</v>
          </cell>
          <cell r="AE280">
            <v>33100</v>
          </cell>
          <cell r="AJ280">
            <v>7085.4000000000015</v>
          </cell>
          <cell r="AO280">
            <v>0.25183579171850012</v>
          </cell>
        </row>
        <row r="281">
          <cell r="C281" t="str">
            <v>1358-030</v>
          </cell>
          <cell r="D281" t="str">
            <v>SC-Ade-Trp-Ura Powder</v>
          </cell>
          <cell r="E281">
            <v>30</v>
          </cell>
          <cell r="F281" t="str">
            <v>g</v>
          </cell>
          <cell r="H281">
            <v>111.75</v>
          </cell>
          <cell r="T281">
            <v>21049.599999999999</v>
          </cell>
          <cell r="Z281" t="str">
            <v>A</v>
          </cell>
          <cell r="AE281">
            <v>33100</v>
          </cell>
          <cell r="AJ281">
            <v>7085.4000000000015</v>
          </cell>
          <cell r="AO281">
            <v>0.25183579171850012</v>
          </cell>
        </row>
        <row r="282">
          <cell r="C282" t="str">
            <v>1313-030</v>
          </cell>
          <cell r="D282" t="str">
            <v>SC-Ade-Ura Powder</v>
          </cell>
          <cell r="E282">
            <v>30</v>
          </cell>
          <cell r="F282" t="str">
            <v>g</v>
          </cell>
          <cell r="H282">
            <v>111.75</v>
          </cell>
          <cell r="T282">
            <v>21049.599999999999</v>
          </cell>
          <cell r="Z282" t="str">
            <v>A</v>
          </cell>
          <cell r="AE282">
            <v>33100</v>
          </cell>
          <cell r="AJ282">
            <v>7085.4000000000015</v>
          </cell>
          <cell r="AO282">
            <v>0.25183579171850012</v>
          </cell>
        </row>
        <row r="283">
          <cell r="C283" t="str">
            <v>1360-030</v>
          </cell>
          <cell r="D283" t="str">
            <v>SC-Ade-Ura-Inositol-PABA Powder</v>
          </cell>
          <cell r="E283">
            <v>30</v>
          </cell>
          <cell r="F283" t="str">
            <v>g</v>
          </cell>
          <cell r="H283">
            <v>111.75</v>
          </cell>
          <cell r="T283">
            <v>21049.599999999999</v>
          </cell>
          <cell r="Z283" t="str">
            <v>A</v>
          </cell>
          <cell r="AE283">
            <v>33100</v>
          </cell>
          <cell r="AJ283">
            <v>7085.4000000000015</v>
          </cell>
          <cell r="AO283">
            <v>0.25183579171850012</v>
          </cell>
        </row>
        <row r="284">
          <cell r="C284" t="str">
            <v>1360-100</v>
          </cell>
          <cell r="D284" t="str">
            <v>SC-Ade-Ura-Inositol-PABA Powder</v>
          </cell>
          <cell r="E284">
            <v>100</v>
          </cell>
          <cell r="F284" t="str">
            <v>g</v>
          </cell>
          <cell r="H284">
            <v>264</v>
          </cell>
          <cell r="T284">
            <v>43379.6</v>
          </cell>
          <cell r="Z284" t="str">
            <v>A</v>
          </cell>
          <cell r="AE284">
            <v>68100</v>
          </cell>
          <cell r="AJ284">
            <v>14505.400000000001</v>
          </cell>
          <cell r="AO284">
            <v>0.25058996285738966</v>
          </cell>
        </row>
        <row r="285">
          <cell r="C285" t="str">
            <v>1346-030</v>
          </cell>
          <cell r="D285" t="str">
            <v>SC-Arg Powder</v>
          </cell>
          <cell r="E285">
            <v>30</v>
          </cell>
          <cell r="F285" t="str">
            <v>g</v>
          </cell>
          <cell r="H285">
            <v>111.75</v>
          </cell>
          <cell r="T285">
            <v>21049.599999999999</v>
          </cell>
          <cell r="Z285" t="str">
            <v>A</v>
          </cell>
          <cell r="AE285">
            <v>33100</v>
          </cell>
          <cell r="AJ285">
            <v>7085.4000000000015</v>
          </cell>
          <cell r="AO285">
            <v>0.25183579171850012</v>
          </cell>
        </row>
        <row r="286">
          <cell r="C286" t="str">
            <v>1340-030</v>
          </cell>
          <cell r="D286" t="str">
            <v>SC-Arg-Glu-Lys Powder</v>
          </cell>
          <cell r="E286">
            <v>30</v>
          </cell>
          <cell r="F286" t="str">
            <v>g</v>
          </cell>
          <cell r="H286">
            <v>111.75</v>
          </cell>
          <cell r="T286">
            <v>21049.599999999999</v>
          </cell>
          <cell r="Z286" t="str">
            <v>A</v>
          </cell>
          <cell r="AE286">
            <v>33100</v>
          </cell>
          <cell r="AJ286">
            <v>7085.4000000000015</v>
          </cell>
          <cell r="AO286">
            <v>0.25183579171850012</v>
          </cell>
        </row>
        <row r="287">
          <cell r="C287" t="str">
            <v>1341-030</v>
          </cell>
          <cell r="D287" t="str">
            <v>SC-Arg-His-Leu Powder</v>
          </cell>
          <cell r="E287">
            <v>30</v>
          </cell>
          <cell r="F287" t="str">
            <v>g</v>
          </cell>
          <cell r="H287">
            <v>111.75</v>
          </cell>
          <cell r="T287">
            <v>21049.599999999999</v>
          </cell>
          <cell r="Z287" t="str">
            <v>A</v>
          </cell>
          <cell r="AE287">
            <v>33100</v>
          </cell>
          <cell r="AJ287">
            <v>7085.4000000000015</v>
          </cell>
          <cell r="AO287">
            <v>0.25183579171850012</v>
          </cell>
        </row>
        <row r="288">
          <cell r="C288" t="str">
            <v>1342-030</v>
          </cell>
          <cell r="D288" t="str">
            <v>SC-Arg-His-Leu-Ura Powder</v>
          </cell>
          <cell r="E288">
            <v>30</v>
          </cell>
          <cell r="F288" t="str">
            <v>g</v>
          </cell>
          <cell r="H288">
            <v>111.75</v>
          </cell>
          <cell r="T288">
            <v>21049.599999999999</v>
          </cell>
          <cell r="Z288" t="str">
            <v>A</v>
          </cell>
          <cell r="AE288">
            <v>33100</v>
          </cell>
          <cell r="AJ288">
            <v>7085.4000000000015</v>
          </cell>
          <cell r="AO288">
            <v>0.25183579171850012</v>
          </cell>
        </row>
        <row r="289">
          <cell r="C289" t="str">
            <v>1367-030</v>
          </cell>
          <cell r="D289" t="str">
            <v>SC-Arg-Leu Powder</v>
          </cell>
          <cell r="E289">
            <v>30</v>
          </cell>
          <cell r="F289" t="str">
            <v>g</v>
          </cell>
          <cell r="H289">
            <v>111.75</v>
          </cell>
          <cell r="T289">
            <v>21049.599999999999</v>
          </cell>
          <cell r="Z289" t="str">
            <v>A</v>
          </cell>
          <cell r="AE289">
            <v>33100</v>
          </cell>
          <cell r="AJ289">
            <v>7085.4000000000015</v>
          </cell>
          <cell r="AO289">
            <v>0.25183579171850012</v>
          </cell>
        </row>
        <row r="290">
          <cell r="C290" t="str">
            <v>1347-030</v>
          </cell>
          <cell r="D290" t="str">
            <v>SC-Arg-Lys Powder</v>
          </cell>
          <cell r="E290">
            <v>30</v>
          </cell>
          <cell r="F290" t="str">
            <v>g</v>
          </cell>
          <cell r="H290">
            <v>111.75</v>
          </cell>
          <cell r="T290">
            <v>21049.599999999999</v>
          </cell>
          <cell r="Z290" t="str">
            <v>A</v>
          </cell>
          <cell r="AE290">
            <v>33100</v>
          </cell>
          <cell r="AJ290">
            <v>7085.4000000000015</v>
          </cell>
          <cell r="AO290">
            <v>0.25183579171850012</v>
          </cell>
        </row>
        <row r="291">
          <cell r="C291" t="str">
            <v>1348-030</v>
          </cell>
          <cell r="D291" t="str">
            <v>SC-Arg-Lys-Trp Powder</v>
          </cell>
          <cell r="E291">
            <v>30</v>
          </cell>
          <cell r="F291" t="str">
            <v>g</v>
          </cell>
          <cell r="H291">
            <v>111.75</v>
          </cell>
          <cell r="T291">
            <v>21049.599999999999</v>
          </cell>
          <cell r="Z291" t="str">
            <v>A</v>
          </cell>
          <cell r="AE291">
            <v>33100</v>
          </cell>
          <cell r="AJ291">
            <v>7085.4000000000015</v>
          </cell>
          <cell r="AO291">
            <v>0.25183579171850012</v>
          </cell>
        </row>
        <row r="292">
          <cell r="C292" t="str">
            <v>1349-030</v>
          </cell>
          <cell r="D292" t="str">
            <v>SC-Arg-Lys-Ura Powder</v>
          </cell>
          <cell r="E292">
            <v>30</v>
          </cell>
          <cell r="F292" t="str">
            <v>g</v>
          </cell>
          <cell r="H292">
            <v>111.75</v>
          </cell>
          <cell r="T292">
            <v>21049.599999999999</v>
          </cell>
          <cell r="Z292" t="str">
            <v>A</v>
          </cell>
          <cell r="AE292">
            <v>33100</v>
          </cell>
          <cell r="AJ292">
            <v>7085.4000000000015</v>
          </cell>
          <cell r="AO292">
            <v>0.25183579171850012</v>
          </cell>
        </row>
        <row r="293">
          <cell r="C293" t="str">
            <v>1349-100</v>
          </cell>
          <cell r="D293" t="str">
            <v>SC-Arg-Lys-Ura Powder</v>
          </cell>
          <cell r="E293">
            <v>100</v>
          </cell>
          <cell r="F293" t="str">
            <v>g</v>
          </cell>
          <cell r="H293">
            <v>264</v>
          </cell>
          <cell r="T293">
            <v>43379.6</v>
          </cell>
          <cell r="Z293" t="str">
            <v>A</v>
          </cell>
          <cell r="AE293">
            <v>68100</v>
          </cell>
          <cell r="AJ293">
            <v>14505.400000000001</v>
          </cell>
          <cell r="AO293">
            <v>0.25058996285738966</v>
          </cell>
        </row>
        <row r="294">
          <cell r="C294" t="str">
            <v>1350-030</v>
          </cell>
          <cell r="D294" t="str">
            <v>SC-Cys-His-Leu-Met-Ura Powder</v>
          </cell>
          <cell r="E294">
            <v>30</v>
          </cell>
          <cell r="F294" t="str">
            <v>g</v>
          </cell>
          <cell r="H294">
            <v>119.25</v>
          </cell>
          <cell r="T294">
            <v>22149.599999999999</v>
          </cell>
          <cell r="Z294" t="str">
            <v>A</v>
          </cell>
          <cell r="AE294">
            <v>34800</v>
          </cell>
          <cell r="AJ294">
            <v>7430.4000000000015</v>
          </cell>
          <cell r="AO294">
            <v>0.25119675456389456</v>
          </cell>
        </row>
        <row r="295">
          <cell r="C295" t="str">
            <v>1335-030</v>
          </cell>
          <cell r="D295" t="str">
            <v>SC-Cys-Leu-Met-Ura Powder</v>
          </cell>
          <cell r="E295">
            <v>30</v>
          </cell>
          <cell r="F295" t="str">
            <v>g</v>
          </cell>
          <cell r="H295">
            <v>119.25</v>
          </cell>
          <cell r="T295">
            <v>22149.599999999999</v>
          </cell>
          <cell r="Z295" t="str">
            <v>A</v>
          </cell>
          <cell r="AE295">
            <v>34800</v>
          </cell>
          <cell r="AJ295">
            <v>7430.4000000000015</v>
          </cell>
          <cell r="AO295">
            <v>0.25119675456389456</v>
          </cell>
        </row>
        <row r="296">
          <cell r="C296" t="str">
            <v>1368-030</v>
          </cell>
          <cell r="D296" t="str">
            <v>SC-Cys-Lys-Met Powder</v>
          </cell>
          <cell r="E296">
            <v>30</v>
          </cell>
          <cell r="F296" t="str">
            <v>g</v>
          </cell>
          <cell r="H296">
            <v>119.25</v>
          </cell>
          <cell r="T296">
            <v>22149.599999999999</v>
          </cell>
          <cell r="Z296" t="str">
            <v>A</v>
          </cell>
          <cell r="AE296">
            <v>34800</v>
          </cell>
          <cell r="AJ296">
            <v>7430.4000000000015</v>
          </cell>
          <cell r="AO296">
            <v>0.25119675456389456</v>
          </cell>
        </row>
        <row r="297">
          <cell r="C297" t="str">
            <v>1319-030</v>
          </cell>
          <cell r="D297" t="str">
            <v>SC-Cys-Met Powder</v>
          </cell>
          <cell r="E297">
            <v>30</v>
          </cell>
          <cell r="F297" t="str">
            <v>g</v>
          </cell>
          <cell r="H297">
            <v>119.25</v>
          </cell>
          <cell r="T297">
            <v>22149.599999999999</v>
          </cell>
          <cell r="Z297" t="str">
            <v>A</v>
          </cell>
          <cell r="AE297">
            <v>34800</v>
          </cell>
          <cell r="AJ297">
            <v>7430.4000000000015</v>
          </cell>
          <cell r="AO297">
            <v>0.25119675456389456</v>
          </cell>
        </row>
        <row r="298">
          <cell r="C298" t="str">
            <v>1355-030</v>
          </cell>
          <cell r="D298" t="str">
            <v>SC-Gln Powder</v>
          </cell>
          <cell r="E298">
            <v>30</v>
          </cell>
          <cell r="F298" t="str">
            <v>g</v>
          </cell>
          <cell r="H298">
            <v>111.75</v>
          </cell>
          <cell r="T298">
            <v>21049.599999999999</v>
          </cell>
          <cell r="Z298" t="str">
            <v>A</v>
          </cell>
          <cell r="AE298">
            <v>33100</v>
          </cell>
          <cell r="AJ298">
            <v>7085.4000000000015</v>
          </cell>
          <cell r="AO298">
            <v>0.25183579171850012</v>
          </cell>
        </row>
        <row r="299">
          <cell r="C299" t="str">
            <v>1356-030</v>
          </cell>
          <cell r="D299" t="str">
            <v>SC-Gln-Ura Powder</v>
          </cell>
          <cell r="E299">
            <v>30</v>
          </cell>
          <cell r="F299" t="str">
            <v>g</v>
          </cell>
          <cell r="H299">
            <v>111.75</v>
          </cell>
          <cell r="T299">
            <v>21049.599999999999</v>
          </cell>
          <cell r="Z299" t="str">
            <v>A</v>
          </cell>
          <cell r="AE299">
            <v>33100</v>
          </cell>
          <cell r="AJ299">
            <v>7085.4000000000015</v>
          </cell>
          <cell r="AO299">
            <v>0.25183579171850012</v>
          </cell>
        </row>
        <row r="300">
          <cell r="C300" t="str">
            <v>1308-030</v>
          </cell>
          <cell r="D300" t="str">
            <v>SC-Gly Powder</v>
          </cell>
          <cell r="E300">
            <v>30</v>
          </cell>
          <cell r="F300" t="str">
            <v>g</v>
          </cell>
          <cell r="H300">
            <v>111.75</v>
          </cell>
          <cell r="T300">
            <v>21049.599999999999</v>
          </cell>
          <cell r="Z300" t="str">
            <v>A</v>
          </cell>
          <cell r="AE300">
            <v>33100</v>
          </cell>
          <cell r="AJ300">
            <v>7085.4000000000015</v>
          </cell>
          <cell r="AO300">
            <v>0.25183579171850012</v>
          </cell>
        </row>
        <row r="301">
          <cell r="C301" t="str">
            <v>1308-100</v>
          </cell>
          <cell r="D301" t="str">
            <v>SC-Gly Powder</v>
          </cell>
          <cell r="E301">
            <v>100</v>
          </cell>
          <cell r="F301" t="str">
            <v>g</v>
          </cell>
          <cell r="H301">
            <v>264</v>
          </cell>
          <cell r="T301">
            <v>43379.6</v>
          </cell>
          <cell r="Z301" t="str">
            <v>A</v>
          </cell>
          <cell r="AE301">
            <v>68100</v>
          </cell>
          <cell r="AJ301">
            <v>14505.400000000001</v>
          </cell>
          <cell r="AO301">
            <v>0.25058996285738966</v>
          </cell>
        </row>
        <row r="302">
          <cell r="C302" t="str">
            <v>1303-030</v>
          </cell>
          <cell r="D302" t="str">
            <v>SC-His Powder</v>
          </cell>
          <cell r="E302">
            <v>30</v>
          </cell>
          <cell r="F302" t="str">
            <v>g</v>
          </cell>
          <cell r="H302">
            <v>111.75</v>
          </cell>
          <cell r="T302">
            <v>21049.599999999999</v>
          </cell>
          <cell r="Z302" t="str">
            <v>A</v>
          </cell>
          <cell r="AE302">
            <v>33100</v>
          </cell>
          <cell r="AJ302">
            <v>7085.4000000000015</v>
          </cell>
          <cell r="AO302">
            <v>0.25183579171850012</v>
          </cell>
        </row>
        <row r="303">
          <cell r="C303" t="str">
            <v>1314-030</v>
          </cell>
          <cell r="D303" t="str">
            <v>SC-His-Leu Powder</v>
          </cell>
          <cell r="E303">
            <v>30</v>
          </cell>
          <cell r="F303" t="str">
            <v>g</v>
          </cell>
          <cell r="H303">
            <v>111.75</v>
          </cell>
          <cell r="T303">
            <v>21049.599999999999</v>
          </cell>
          <cell r="Z303" t="str">
            <v>A</v>
          </cell>
          <cell r="AE303">
            <v>33100</v>
          </cell>
          <cell r="AJ303">
            <v>7085.4000000000015</v>
          </cell>
          <cell r="AO303">
            <v>0.25183579171850012</v>
          </cell>
        </row>
        <row r="304">
          <cell r="C304" t="str">
            <v>1336-030</v>
          </cell>
          <cell r="D304" t="str">
            <v>SC-His-Leu-Lys-Trp-Ura Powder</v>
          </cell>
          <cell r="E304">
            <v>30</v>
          </cell>
          <cell r="F304" t="str">
            <v>g</v>
          </cell>
          <cell r="H304">
            <v>111.75</v>
          </cell>
          <cell r="T304">
            <v>21049.599999999999</v>
          </cell>
          <cell r="Z304" t="str">
            <v>A</v>
          </cell>
          <cell r="AE304">
            <v>33100</v>
          </cell>
          <cell r="AJ304">
            <v>7085.4000000000015</v>
          </cell>
          <cell r="AO304">
            <v>0.25183579171850012</v>
          </cell>
        </row>
        <row r="305">
          <cell r="C305" t="str">
            <v>1364-030</v>
          </cell>
          <cell r="D305" t="str">
            <v>SC-His-Leu-Lys-Ura Powder</v>
          </cell>
          <cell r="E305">
            <v>30</v>
          </cell>
          <cell r="F305" t="str">
            <v>g</v>
          </cell>
          <cell r="H305">
            <v>111.75</v>
          </cell>
          <cell r="T305">
            <v>21049.599999999999</v>
          </cell>
          <cell r="Z305" t="str">
            <v>A</v>
          </cell>
          <cell r="AE305">
            <v>33100</v>
          </cell>
          <cell r="AJ305">
            <v>7085.4000000000015</v>
          </cell>
          <cell r="AO305">
            <v>0.25183579171850012</v>
          </cell>
        </row>
        <row r="306">
          <cell r="C306" t="str">
            <v>1324-030</v>
          </cell>
          <cell r="D306" t="str">
            <v>SC-His-Leu-Met Powder</v>
          </cell>
          <cell r="E306">
            <v>30</v>
          </cell>
          <cell r="F306" t="str">
            <v>g</v>
          </cell>
          <cell r="H306">
            <v>119.25</v>
          </cell>
          <cell r="T306">
            <v>22149.599999999999</v>
          </cell>
          <cell r="Z306" t="str">
            <v>A</v>
          </cell>
          <cell r="AE306">
            <v>34800</v>
          </cell>
          <cell r="AJ306">
            <v>7430.4000000000015</v>
          </cell>
          <cell r="AO306">
            <v>0.25119675456389456</v>
          </cell>
        </row>
        <row r="307">
          <cell r="C307" t="str">
            <v>1324-250</v>
          </cell>
          <cell r="D307" t="str">
            <v>SC-His-Leu-Met Powder</v>
          </cell>
          <cell r="E307">
            <v>250</v>
          </cell>
          <cell r="F307" t="str">
            <v>g</v>
          </cell>
          <cell r="H307">
            <v>810</v>
          </cell>
          <cell r="T307">
            <v>123459.6</v>
          </cell>
          <cell r="Z307" t="str">
            <v>A</v>
          </cell>
          <cell r="AE307">
            <v>193700</v>
          </cell>
          <cell r="AJ307">
            <v>41185.399999999994</v>
          </cell>
          <cell r="AO307">
            <v>0.25014667921892553</v>
          </cell>
        </row>
        <row r="308">
          <cell r="C308" t="str">
            <v>1325-030</v>
          </cell>
          <cell r="D308" t="str">
            <v>SC-His-Leu-Trp Powder</v>
          </cell>
          <cell r="E308">
            <v>30</v>
          </cell>
          <cell r="F308" t="str">
            <v>g</v>
          </cell>
          <cell r="H308">
            <v>111.75</v>
          </cell>
          <cell r="T308">
            <v>21049.599999999999</v>
          </cell>
          <cell r="Z308" t="str">
            <v>A</v>
          </cell>
          <cell r="AE308">
            <v>33100</v>
          </cell>
          <cell r="AJ308">
            <v>7085.4000000000015</v>
          </cell>
          <cell r="AO308">
            <v>0.25183579171850012</v>
          </cell>
        </row>
        <row r="309">
          <cell r="C309" t="str">
            <v>1334-030</v>
          </cell>
          <cell r="D309" t="str">
            <v>SC-His-Leu-Trp-Ura Powder</v>
          </cell>
          <cell r="E309">
            <v>30</v>
          </cell>
          <cell r="F309" t="str">
            <v>g</v>
          </cell>
          <cell r="H309">
            <v>111.75</v>
          </cell>
          <cell r="T309">
            <v>21049.599999999999</v>
          </cell>
          <cell r="Z309" t="str">
            <v>A</v>
          </cell>
          <cell r="AE309">
            <v>33100</v>
          </cell>
          <cell r="AJ309">
            <v>7085.4000000000015</v>
          </cell>
          <cell r="AO309">
            <v>0.25183579171850012</v>
          </cell>
        </row>
        <row r="310">
          <cell r="C310" t="str">
            <v>1327-030</v>
          </cell>
          <cell r="D310" t="str">
            <v>SC-His-Leu-Ura Powder</v>
          </cell>
          <cell r="E310">
            <v>30</v>
          </cell>
          <cell r="F310" t="str">
            <v>g</v>
          </cell>
          <cell r="H310">
            <v>111.75</v>
          </cell>
          <cell r="T310">
            <v>21049.599999999999</v>
          </cell>
          <cell r="Z310" t="str">
            <v>A</v>
          </cell>
          <cell r="AE310">
            <v>33100</v>
          </cell>
          <cell r="AJ310">
            <v>7085.4000000000015</v>
          </cell>
          <cell r="AO310">
            <v>0.25183579171850012</v>
          </cell>
        </row>
        <row r="311">
          <cell r="C311" t="str">
            <v>1329-030</v>
          </cell>
          <cell r="D311" t="str">
            <v>SC-His-Lys-Ura Powder</v>
          </cell>
          <cell r="E311">
            <v>30</v>
          </cell>
          <cell r="F311" t="str">
            <v>g</v>
          </cell>
          <cell r="H311">
            <v>111.75</v>
          </cell>
          <cell r="T311">
            <v>21049.599999999999</v>
          </cell>
          <cell r="Z311" t="str">
            <v>A</v>
          </cell>
          <cell r="AE311">
            <v>33100</v>
          </cell>
          <cell r="AJ311">
            <v>7085.4000000000015</v>
          </cell>
          <cell r="AO311">
            <v>0.25183579171850012</v>
          </cell>
        </row>
        <row r="312">
          <cell r="C312" t="str">
            <v>1321-030</v>
          </cell>
          <cell r="D312" t="str">
            <v>SC-His-Met Powder</v>
          </cell>
          <cell r="E312">
            <v>30</v>
          </cell>
          <cell r="F312" t="str">
            <v>g</v>
          </cell>
          <cell r="H312">
            <v>119.25</v>
          </cell>
          <cell r="T312">
            <v>22149.599999999999</v>
          </cell>
          <cell r="Z312" t="str">
            <v>A</v>
          </cell>
          <cell r="AE312">
            <v>34800</v>
          </cell>
          <cell r="AJ312">
            <v>7430.4000000000015</v>
          </cell>
          <cell r="AO312">
            <v>0.25119675456389456</v>
          </cell>
        </row>
        <row r="313">
          <cell r="C313" t="str">
            <v>1315-030</v>
          </cell>
          <cell r="D313" t="str">
            <v>SC-His-Trp Powder</v>
          </cell>
          <cell r="E313">
            <v>30</v>
          </cell>
          <cell r="F313" t="str">
            <v>g</v>
          </cell>
          <cell r="H313">
            <v>111.75</v>
          </cell>
          <cell r="T313">
            <v>21049.599999999999</v>
          </cell>
          <cell r="Z313" t="str">
            <v>A</v>
          </cell>
          <cell r="AE313">
            <v>33100</v>
          </cell>
          <cell r="AJ313">
            <v>7085.4000000000015</v>
          </cell>
          <cell r="AO313">
            <v>0.25183579171850012</v>
          </cell>
        </row>
        <row r="314">
          <cell r="C314" t="str">
            <v>1326-030</v>
          </cell>
          <cell r="D314" t="str">
            <v>SC-His-Trp-Ura Powder</v>
          </cell>
          <cell r="E314">
            <v>30</v>
          </cell>
          <cell r="F314" t="str">
            <v>g</v>
          </cell>
          <cell r="H314">
            <v>111.75</v>
          </cell>
          <cell r="T314">
            <v>21049.599999999999</v>
          </cell>
          <cell r="Z314" t="str">
            <v>A</v>
          </cell>
          <cell r="AE314">
            <v>33100</v>
          </cell>
          <cell r="AJ314">
            <v>7085.4000000000015</v>
          </cell>
          <cell r="AO314">
            <v>0.25183579171850012</v>
          </cell>
        </row>
        <row r="315">
          <cell r="C315" t="str">
            <v>1309-030</v>
          </cell>
          <cell r="D315" t="str">
            <v>SC-His-Ura Powder</v>
          </cell>
          <cell r="E315">
            <v>30</v>
          </cell>
          <cell r="F315" t="str">
            <v>g</v>
          </cell>
          <cell r="H315">
            <v>111.75</v>
          </cell>
          <cell r="T315">
            <v>21049.599999999999</v>
          </cell>
          <cell r="Z315" t="str">
            <v>A</v>
          </cell>
          <cell r="AE315">
            <v>33100</v>
          </cell>
          <cell r="AJ315">
            <v>7085.4000000000015</v>
          </cell>
          <cell r="AO315">
            <v>0.25183579171850012</v>
          </cell>
        </row>
        <row r="316">
          <cell r="C316" t="str">
            <v>1372-030</v>
          </cell>
          <cell r="D316" t="str">
            <v>SC-Ile-Leu-Ura-Val Powder</v>
          </cell>
          <cell r="E316">
            <v>30</v>
          </cell>
          <cell r="F316" t="str">
            <v>g</v>
          </cell>
          <cell r="H316">
            <v>111.75</v>
          </cell>
          <cell r="T316">
            <v>21049.599999999999</v>
          </cell>
          <cell r="Z316" t="str">
            <v>A</v>
          </cell>
          <cell r="AE316">
            <v>33100</v>
          </cell>
          <cell r="AJ316">
            <v>7085.4000000000015</v>
          </cell>
          <cell r="AO316">
            <v>0.25183579171850012</v>
          </cell>
        </row>
        <row r="317">
          <cell r="C317" t="str">
            <v>1372-100</v>
          </cell>
          <cell r="D317" t="str">
            <v>SC-Ile-Leu-Ura-Val Powder</v>
          </cell>
          <cell r="E317">
            <v>100</v>
          </cell>
          <cell r="F317" t="str">
            <v>g</v>
          </cell>
          <cell r="H317">
            <v>264</v>
          </cell>
          <cell r="T317">
            <v>43379.6</v>
          </cell>
          <cell r="Z317" t="str">
            <v>A</v>
          </cell>
          <cell r="AE317">
            <v>68100</v>
          </cell>
          <cell r="AJ317">
            <v>14505.400000000001</v>
          </cell>
          <cell r="AO317">
            <v>0.25058996285738966</v>
          </cell>
        </row>
        <row r="318">
          <cell r="C318" t="str">
            <v>1375-100</v>
          </cell>
          <cell r="D318" t="str">
            <v>SC-Ile-Ura-Val Powder</v>
          </cell>
          <cell r="E318">
            <v>100</v>
          </cell>
          <cell r="F318" t="str">
            <v>g</v>
          </cell>
          <cell r="H318">
            <v>264</v>
          </cell>
          <cell r="T318">
            <v>43379.6</v>
          </cell>
          <cell r="Z318" t="str">
            <v>A</v>
          </cell>
          <cell r="AE318">
            <v>68100</v>
          </cell>
          <cell r="AJ318">
            <v>14505.400000000001</v>
          </cell>
          <cell r="AO318">
            <v>0.25058996285738966</v>
          </cell>
        </row>
        <row r="319">
          <cell r="C319" t="str">
            <v>1304-030</v>
          </cell>
          <cell r="D319" t="str">
            <v>SC-Leu Powder</v>
          </cell>
          <cell r="E319">
            <v>30</v>
          </cell>
          <cell r="F319" t="str">
            <v>g</v>
          </cell>
          <cell r="H319">
            <v>111.75</v>
          </cell>
          <cell r="T319">
            <v>21049.599999999999</v>
          </cell>
          <cell r="Z319" t="str">
            <v>A</v>
          </cell>
          <cell r="AE319">
            <v>33100</v>
          </cell>
          <cell r="AJ319">
            <v>7085.4000000000015</v>
          </cell>
          <cell r="AO319">
            <v>0.25183579171850012</v>
          </cell>
        </row>
        <row r="320">
          <cell r="C320" t="str">
            <v>1317-030</v>
          </cell>
          <cell r="D320" t="str">
            <v>SC-Leu-Trp Powder</v>
          </cell>
          <cell r="E320">
            <v>30</v>
          </cell>
          <cell r="F320" t="str">
            <v>g</v>
          </cell>
          <cell r="H320">
            <v>111.75</v>
          </cell>
          <cell r="T320">
            <v>21049.599999999999</v>
          </cell>
          <cell r="Z320" t="str">
            <v>A</v>
          </cell>
          <cell r="AE320">
            <v>33100</v>
          </cell>
          <cell r="AJ320">
            <v>7085.4000000000015</v>
          </cell>
          <cell r="AO320">
            <v>0.25183579171850012</v>
          </cell>
        </row>
        <row r="321">
          <cell r="C321" t="str">
            <v>1328-030</v>
          </cell>
          <cell r="D321" t="str">
            <v>SC-Leu-Trp-Ura Powder</v>
          </cell>
          <cell r="E321">
            <v>30</v>
          </cell>
          <cell r="F321" t="str">
            <v>g</v>
          </cell>
          <cell r="H321">
            <v>111.75</v>
          </cell>
          <cell r="T321">
            <v>21049.599999999999</v>
          </cell>
          <cell r="Z321" t="str">
            <v>A</v>
          </cell>
          <cell r="AE321">
            <v>33100</v>
          </cell>
          <cell r="AJ321">
            <v>7085.4000000000015</v>
          </cell>
          <cell r="AO321">
            <v>0.25183579171850012</v>
          </cell>
        </row>
        <row r="322">
          <cell r="C322" t="str">
            <v>1318-030</v>
          </cell>
          <cell r="D322" t="str">
            <v>SC-Leu-Ura Powder</v>
          </cell>
          <cell r="E322">
            <v>30</v>
          </cell>
          <cell r="F322" t="str">
            <v>g</v>
          </cell>
          <cell r="H322">
            <v>111.75</v>
          </cell>
          <cell r="T322">
            <v>21049.599999999999</v>
          </cell>
          <cell r="Z322" t="str">
            <v>A</v>
          </cell>
          <cell r="AE322">
            <v>33100</v>
          </cell>
          <cell r="AJ322">
            <v>7085.4000000000015</v>
          </cell>
          <cell r="AO322">
            <v>0.25183579171850012</v>
          </cell>
        </row>
        <row r="323">
          <cell r="C323" t="str">
            <v>1307-030</v>
          </cell>
          <cell r="D323" t="str">
            <v>SC-Lys Powder</v>
          </cell>
          <cell r="E323">
            <v>30</v>
          </cell>
          <cell r="F323" t="str">
            <v>g</v>
          </cell>
          <cell r="H323">
            <v>111.75</v>
          </cell>
          <cell r="T323">
            <v>21049.599999999999</v>
          </cell>
          <cell r="Z323" t="str">
            <v>A</v>
          </cell>
          <cell r="AE323">
            <v>33100</v>
          </cell>
          <cell r="AJ323">
            <v>7085.4000000000015</v>
          </cell>
          <cell r="AO323">
            <v>0.25183579171850012</v>
          </cell>
        </row>
        <row r="324">
          <cell r="C324" t="str">
            <v>1345-030</v>
          </cell>
          <cell r="D324" t="str">
            <v>SC-Lys-Met Powder</v>
          </cell>
          <cell r="E324">
            <v>30</v>
          </cell>
          <cell r="F324" t="str">
            <v>g</v>
          </cell>
          <cell r="H324">
            <v>119.25</v>
          </cell>
          <cell r="T324">
            <v>22149.599999999999</v>
          </cell>
          <cell r="Z324" t="str">
            <v>A</v>
          </cell>
          <cell r="AE324">
            <v>34800</v>
          </cell>
          <cell r="AJ324">
            <v>7430.4000000000015</v>
          </cell>
          <cell r="AO324">
            <v>0.25119675456389456</v>
          </cell>
        </row>
        <row r="325">
          <cell r="C325" t="str">
            <v>1365-030</v>
          </cell>
          <cell r="D325" t="str">
            <v>SC-Lys-Met-Ura Powder</v>
          </cell>
          <cell r="E325">
            <v>30</v>
          </cell>
          <cell r="F325" t="str">
            <v>g</v>
          </cell>
          <cell r="H325">
            <v>119.25</v>
          </cell>
          <cell r="T325">
            <v>22149.599999999999</v>
          </cell>
          <cell r="Z325" t="str">
            <v>A</v>
          </cell>
          <cell r="AE325">
            <v>34800</v>
          </cell>
          <cell r="AJ325">
            <v>7430.4000000000015</v>
          </cell>
          <cell r="AO325">
            <v>0.25119675456389456</v>
          </cell>
        </row>
        <row r="326">
          <cell r="C326" t="str">
            <v>1359-030</v>
          </cell>
          <cell r="D326" t="str">
            <v>SC-Lys-Trp Powder</v>
          </cell>
          <cell r="E326">
            <v>30</v>
          </cell>
          <cell r="F326" t="str">
            <v>g</v>
          </cell>
          <cell r="H326">
            <v>111.75</v>
          </cell>
          <cell r="T326">
            <v>21049.599999999999</v>
          </cell>
          <cell r="Z326" t="str">
            <v>A</v>
          </cell>
          <cell r="AE326">
            <v>33100</v>
          </cell>
          <cell r="AJ326">
            <v>7085.4000000000015</v>
          </cell>
          <cell r="AO326">
            <v>0.25183579171850012</v>
          </cell>
        </row>
        <row r="327">
          <cell r="C327" t="str">
            <v>1343-030</v>
          </cell>
          <cell r="D327" t="str">
            <v>SC-Met Powder</v>
          </cell>
          <cell r="E327">
            <v>30</v>
          </cell>
          <cell r="F327" t="str">
            <v>g</v>
          </cell>
          <cell r="H327">
            <v>119.25</v>
          </cell>
          <cell r="T327">
            <v>22149.599999999999</v>
          </cell>
          <cell r="Z327" t="str">
            <v>A</v>
          </cell>
          <cell r="AE327">
            <v>34800</v>
          </cell>
          <cell r="AJ327">
            <v>7430.4000000000015</v>
          </cell>
          <cell r="AO327">
            <v>0.25119675456389456</v>
          </cell>
        </row>
        <row r="328">
          <cell r="C328" t="str">
            <v>1344-030</v>
          </cell>
          <cell r="D328" t="str">
            <v>SC-Met-Ura Powder</v>
          </cell>
          <cell r="E328">
            <v>30</v>
          </cell>
          <cell r="F328" t="str">
            <v>g</v>
          </cell>
          <cell r="H328">
            <v>119.25</v>
          </cell>
          <cell r="T328">
            <v>22149.599999999999</v>
          </cell>
          <cell r="Z328" t="str">
            <v>A</v>
          </cell>
          <cell r="AE328">
            <v>34800</v>
          </cell>
          <cell r="AJ328">
            <v>7430.4000000000015</v>
          </cell>
          <cell r="AO328">
            <v>0.25119675456389456</v>
          </cell>
        </row>
        <row r="329">
          <cell r="C329" t="str">
            <v>1366-030</v>
          </cell>
          <cell r="D329" t="str">
            <v>SC-Ser Powder</v>
          </cell>
          <cell r="E329">
            <v>30</v>
          </cell>
          <cell r="F329" t="str">
            <v>g</v>
          </cell>
          <cell r="H329">
            <v>111.75</v>
          </cell>
          <cell r="T329">
            <v>21049.599999999999</v>
          </cell>
          <cell r="Z329" t="str">
            <v>A</v>
          </cell>
          <cell r="AE329">
            <v>33100</v>
          </cell>
          <cell r="AJ329">
            <v>7085.4000000000015</v>
          </cell>
          <cell r="AO329">
            <v>0.25183579171850012</v>
          </cell>
        </row>
        <row r="330">
          <cell r="C330" t="str">
            <v>1354-030</v>
          </cell>
          <cell r="D330" t="str">
            <v>SC-Thr Powder</v>
          </cell>
          <cell r="E330">
            <v>30</v>
          </cell>
          <cell r="F330" t="str">
            <v>g</v>
          </cell>
          <cell r="H330">
            <v>111.75</v>
          </cell>
          <cell r="T330">
            <v>21049.599999999999</v>
          </cell>
          <cell r="Z330" t="str">
            <v>A</v>
          </cell>
          <cell r="AE330">
            <v>33100</v>
          </cell>
          <cell r="AJ330">
            <v>7085.4000000000015</v>
          </cell>
          <cell r="AO330">
            <v>0.25183579171850012</v>
          </cell>
        </row>
        <row r="331">
          <cell r="C331" t="str">
            <v>1357-030</v>
          </cell>
          <cell r="D331" t="str">
            <v>SC-Thr-Ura Powder</v>
          </cell>
          <cell r="E331">
            <v>30</v>
          </cell>
          <cell r="F331" t="str">
            <v>g</v>
          </cell>
          <cell r="H331">
            <v>111.75</v>
          </cell>
          <cell r="T331">
            <v>21049.599999999999</v>
          </cell>
          <cell r="Z331" t="str">
            <v>A</v>
          </cell>
          <cell r="AE331">
            <v>33100</v>
          </cell>
          <cell r="AJ331">
            <v>7085.4000000000015</v>
          </cell>
          <cell r="AO331">
            <v>0.25183579171850012</v>
          </cell>
        </row>
        <row r="332">
          <cell r="C332" t="str">
            <v>1305-030</v>
          </cell>
          <cell r="D332" t="str">
            <v>SC-Trp Powder</v>
          </cell>
          <cell r="E332">
            <v>30</v>
          </cell>
          <cell r="F332" t="str">
            <v>g</v>
          </cell>
          <cell r="H332">
            <v>111.75</v>
          </cell>
          <cell r="T332">
            <v>21049.599999999999</v>
          </cell>
          <cell r="Z332" t="str">
            <v>A</v>
          </cell>
          <cell r="AE332">
            <v>33100</v>
          </cell>
          <cell r="AJ332">
            <v>7085.4000000000015</v>
          </cell>
          <cell r="AO332">
            <v>0.25183579171850012</v>
          </cell>
        </row>
        <row r="333">
          <cell r="C333" t="str">
            <v>1316-030</v>
          </cell>
          <cell r="D333" t="str">
            <v>SC-Trp-Ura Powder</v>
          </cell>
          <cell r="E333">
            <v>30</v>
          </cell>
          <cell r="F333" t="str">
            <v>g</v>
          </cell>
          <cell r="H333">
            <v>111.75</v>
          </cell>
          <cell r="T333">
            <v>21049.599999999999</v>
          </cell>
          <cell r="Z333" t="str">
            <v>A</v>
          </cell>
          <cell r="AE333">
            <v>33100</v>
          </cell>
          <cell r="AJ333">
            <v>7085.4000000000015</v>
          </cell>
          <cell r="AO333">
            <v>0.25183579171850012</v>
          </cell>
        </row>
        <row r="334">
          <cell r="C334" t="str">
            <v>1306-030</v>
          </cell>
          <cell r="D334" t="str">
            <v>SC-Ura Powder</v>
          </cell>
          <cell r="E334">
            <v>30</v>
          </cell>
          <cell r="F334" t="str">
            <v>g</v>
          </cell>
          <cell r="H334">
            <v>111.75</v>
          </cell>
          <cell r="T334">
            <v>21049.599999999999</v>
          </cell>
          <cell r="Z334" t="str">
            <v>A</v>
          </cell>
          <cell r="AE334">
            <v>33100</v>
          </cell>
          <cell r="AJ334">
            <v>7085.4000000000015</v>
          </cell>
          <cell r="AO334">
            <v>0.25183579171850012</v>
          </cell>
        </row>
        <row r="335">
          <cell r="C335" t="str">
            <v>1387-100</v>
          </cell>
          <cell r="D335" t="str">
            <v>BSM Powder</v>
          </cell>
          <cell r="E335">
            <v>100</v>
          </cell>
          <cell r="F335" t="str">
            <v>g</v>
          </cell>
          <cell r="H335">
            <v>161.25</v>
          </cell>
          <cell r="T335">
            <v>28309.599999999999</v>
          </cell>
          <cell r="Z335" t="str">
            <v>A</v>
          </cell>
          <cell r="AE335">
            <v>44500</v>
          </cell>
          <cell r="AJ335">
            <v>9515.4000000000015</v>
          </cell>
          <cell r="AO335">
            <v>0.25156378056840717</v>
          </cell>
        </row>
        <row r="336">
          <cell r="C336" t="str">
            <v>1386-100</v>
          </cell>
          <cell r="D336" t="str">
            <v>BSM-His-Ile-Leu-Ura Powder</v>
          </cell>
          <cell r="E336">
            <v>100</v>
          </cell>
          <cell r="F336" t="str">
            <v>g</v>
          </cell>
          <cell r="H336">
            <v>161.25</v>
          </cell>
          <cell r="T336">
            <v>28309.599999999999</v>
          </cell>
          <cell r="Z336" t="str">
            <v>A</v>
          </cell>
          <cell r="AE336">
            <v>44500</v>
          </cell>
          <cell r="AJ336">
            <v>9515.4000000000015</v>
          </cell>
          <cell r="AO336">
            <v>0.25156378056840717</v>
          </cell>
        </row>
        <row r="337">
          <cell r="C337" t="str">
            <v>1383-100</v>
          </cell>
          <cell r="D337" t="str">
            <v>BSM-His-Leu-Lys-Trp-Ura+Ile30 Powder</v>
          </cell>
          <cell r="E337">
            <v>100</v>
          </cell>
          <cell r="F337" t="str">
            <v>g</v>
          </cell>
          <cell r="H337">
            <v>161.25</v>
          </cell>
          <cell r="T337">
            <v>28309.599999999999</v>
          </cell>
          <cell r="Z337" t="str">
            <v>A</v>
          </cell>
          <cell r="AE337">
            <v>44500</v>
          </cell>
          <cell r="AJ337">
            <v>9515.4000000000015</v>
          </cell>
          <cell r="AO337">
            <v>0.25156378056840717</v>
          </cell>
        </row>
        <row r="338">
          <cell r="C338" t="str">
            <v>1385-100</v>
          </cell>
          <cell r="D338" t="str">
            <v>BSM-Ile-Leu Powder</v>
          </cell>
          <cell r="E338">
            <v>100</v>
          </cell>
          <cell r="F338" t="str">
            <v>g</v>
          </cell>
          <cell r="H338">
            <v>161.25</v>
          </cell>
          <cell r="T338">
            <v>28309.599999999999</v>
          </cell>
          <cell r="Z338" t="str">
            <v>A</v>
          </cell>
          <cell r="AE338">
            <v>44500</v>
          </cell>
          <cell r="AJ338">
            <v>9515.4000000000015</v>
          </cell>
          <cell r="AO338">
            <v>0.25156378056840717</v>
          </cell>
        </row>
        <row r="339">
          <cell r="C339" t="str">
            <v>1384-025</v>
          </cell>
          <cell r="D339" t="str">
            <v>BSM-Ile-Ura Powder</v>
          </cell>
          <cell r="E339">
            <v>25</v>
          </cell>
          <cell r="F339" t="str">
            <v>g</v>
          </cell>
          <cell r="H339">
            <v>63.75</v>
          </cell>
          <cell r="T339">
            <v>14009.599999999999</v>
          </cell>
          <cell r="Z339" t="str">
            <v>A</v>
          </cell>
          <cell r="AE339">
            <v>22000</v>
          </cell>
          <cell r="AJ339">
            <v>4690.4000000000015</v>
          </cell>
          <cell r="AO339">
            <v>0.25082352941176478</v>
          </cell>
        </row>
        <row r="340">
          <cell r="C340" t="str">
            <v>1382-025</v>
          </cell>
          <cell r="D340" t="str">
            <v>BSM-Ura Powder</v>
          </cell>
          <cell r="E340">
            <v>25</v>
          </cell>
          <cell r="F340" t="str">
            <v>g</v>
          </cell>
          <cell r="H340">
            <v>63.75</v>
          </cell>
          <cell r="T340">
            <v>14009.599999999999</v>
          </cell>
          <cell r="Z340" t="str">
            <v>A</v>
          </cell>
          <cell r="AE340">
            <v>22000</v>
          </cell>
          <cell r="AJ340">
            <v>4690.4000000000015</v>
          </cell>
          <cell r="AO340">
            <v>0.25082352941176478</v>
          </cell>
        </row>
        <row r="341">
          <cell r="C341" t="str">
            <v>1410-100</v>
          </cell>
          <cell r="D341" t="str">
            <v>HSM Powder</v>
          </cell>
          <cell r="E341">
            <v>100</v>
          </cell>
          <cell r="F341" t="str">
            <v>g</v>
          </cell>
          <cell r="H341">
            <v>172.5</v>
          </cell>
          <cell r="T341">
            <v>29959.599999999999</v>
          </cell>
          <cell r="Z341" t="str">
            <v>A</v>
          </cell>
          <cell r="AE341">
            <v>47000</v>
          </cell>
          <cell r="AJ341">
            <v>9990.4000000000015</v>
          </cell>
          <cell r="AO341">
            <v>0.25007259073842308</v>
          </cell>
        </row>
        <row r="342">
          <cell r="C342" t="str">
            <v>1424-100</v>
          </cell>
          <cell r="D342" t="str">
            <v>HSM-Ade-Ura Powder</v>
          </cell>
          <cell r="E342">
            <v>100</v>
          </cell>
          <cell r="F342" t="str">
            <v>g</v>
          </cell>
          <cell r="H342">
            <v>172.5</v>
          </cell>
          <cell r="T342">
            <v>29959.599999999999</v>
          </cell>
          <cell r="Z342" t="str">
            <v>A</v>
          </cell>
          <cell r="AE342">
            <v>47000</v>
          </cell>
          <cell r="AJ342">
            <v>9990.4000000000015</v>
          </cell>
          <cell r="AO342">
            <v>0.25007259073842308</v>
          </cell>
        </row>
        <row r="343">
          <cell r="C343" t="str">
            <v>1421-100</v>
          </cell>
          <cell r="D343" t="str">
            <v>HSM-His-Leu-Lys-Trp-Ura Powder</v>
          </cell>
          <cell r="E343">
            <v>100</v>
          </cell>
          <cell r="F343" t="str">
            <v>g</v>
          </cell>
          <cell r="H343">
            <v>172.5</v>
          </cell>
          <cell r="T343">
            <v>29959.599999999999</v>
          </cell>
          <cell r="Z343" t="str">
            <v>A</v>
          </cell>
          <cell r="AE343">
            <v>47000</v>
          </cell>
          <cell r="AJ343">
            <v>9990.4000000000015</v>
          </cell>
          <cell r="AO343">
            <v>0.25007259073842308</v>
          </cell>
        </row>
        <row r="344">
          <cell r="C344" t="str">
            <v>1417-100</v>
          </cell>
          <cell r="D344" t="str">
            <v>HSM-His-Lys-Trp-Ura Powder</v>
          </cell>
          <cell r="E344">
            <v>100</v>
          </cell>
          <cell r="F344" t="str">
            <v>g</v>
          </cell>
          <cell r="H344">
            <v>172.5</v>
          </cell>
          <cell r="T344">
            <v>29959.599999999999</v>
          </cell>
          <cell r="Z344" t="str">
            <v>A</v>
          </cell>
          <cell r="AE344">
            <v>47000</v>
          </cell>
          <cell r="AJ344">
            <v>9990.4000000000015</v>
          </cell>
          <cell r="AO344">
            <v>0.25007259073842308</v>
          </cell>
        </row>
        <row r="345">
          <cell r="C345" t="str">
            <v>1420-100</v>
          </cell>
          <cell r="D345" t="str">
            <v>HSM-Leu-Lys-Trp-Ura Powder</v>
          </cell>
          <cell r="E345">
            <v>100</v>
          </cell>
          <cell r="F345" t="str">
            <v>g</v>
          </cell>
          <cell r="H345">
            <v>172.5</v>
          </cell>
          <cell r="T345">
            <v>29959.599999999999</v>
          </cell>
          <cell r="Z345" t="str">
            <v>A</v>
          </cell>
          <cell r="AE345">
            <v>47000</v>
          </cell>
          <cell r="AJ345">
            <v>9990.4000000000015</v>
          </cell>
          <cell r="AO345">
            <v>0.25007259073842308</v>
          </cell>
        </row>
        <row r="346">
          <cell r="C346" t="str">
            <v>1419-100</v>
          </cell>
          <cell r="D346" t="str">
            <v>HSM-Leu-Lys-Ura Powder</v>
          </cell>
          <cell r="E346">
            <v>100</v>
          </cell>
          <cell r="F346" t="str">
            <v>g</v>
          </cell>
          <cell r="H346">
            <v>172.5</v>
          </cell>
          <cell r="T346">
            <v>29959.599999999999</v>
          </cell>
          <cell r="Z346" t="str">
            <v>A</v>
          </cell>
          <cell r="AE346">
            <v>47000</v>
          </cell>
          <cell r="AJ346">
            <v>9990.4000000000015</v>
          </cell>
          <cell r="AO346">
            <v>0.25007259073842308</v>
          </cell>
        </row>
        <row r="347">
          <cell r="C347" t="str">
            <v>1418-100</v>
          </cell>
          <cell r="D347" t="str">
            <v>HSM-Lys-Trp-Ura Powder</v>
          </cell>
          <cell r="E347">
            <v>100</v>
          </cell>
          <cell r="F347" t="str">
            <v>g</v>
          </cell>
          <cell r="H347">
            <v>172.5</v>
          </cell>
          <cell r="T347">
            <v>29959.599999999999</v>
          </cell>
          <cell r="Z347" t="str">
            <v>A</v>
          </cell>
          <cell r="AE347">
            <v>47000</v>
          </cell>
          <cell r="AJ347">
            <v>9990.4000000000015</v>
          </cell>
          <cell r="AO347">
            <v>0.25007259073842308</v>
          </cell>
        </row>
        <row r="348">
          <cell r="C348" t="str">
            <v>1411-100</v>
          </cell>
          <cell r="D348" t="str">
            <v>HSM-Ura Powder</v>
          </cell>
          <cell r="E348">
            <v>100</v>
          </cell>
          <cell r="F348" t="str">
            <v>g</v>
          </cell>
          <cell r="H348">
            <v>172.5</v>
          </cell>
          <cell r="T348">
            <v>29959.599999999999</v>
          </cell>
          <cell r="Z348" t="str">
            <v>A</v>
          </cell>
          <cell r="AE348">
            <v>47000</v>
          </cell>
          <cell r="AJ348">
            <v>9990.4000000000015</v>
          </cell>
          <cell r="AO348">
            <v>0.25007259073842308</v>
          </cell>
        </row>
        <row r="349">
          <cell r="C349" t="str">
            <v>1701-300</v>
          </cell>
          <cell r="D349" t="str">
            <v>SD Powder</v>
          </cell>
          <cell r="E349" t="str">
            <v>10x0.5 liter</v>
          </cell>
          <cell r="F349" t="str">
            <v>pouches</v>
          </cell>
          <cell r="H349">
            <v>102.75</v>
          </cell>
          <cell r="T349">
            <v>19729.599999999999</v>
          </cell>
          <cell r="Z349" t="str">
            <v>A</v>
          </cell>
          <cell r="AE349">
            <v>31000</v>
          </cell>
          <cell r="AJ349">
            <v>6620.4000000000015</v>
          </cell>
          <cell r="AO349">
            <v>0.25124857685009494</v>
          </cell>
        </row>
        <row r="350">
          <cell r="C350" t="str">
            <v>1701-500</v>
          </cell>
          <cell r="D350" t="str">
            <v>SD Powder</v>
          </cell>
          <cell r="E350">
            <v>500</v>
          </cell>
          <cell r="F350" t="str">
            <v>g</v>
          </cell>
          <cell r="H350">
            <v>213.75</v>
          </cell>
          <cell r="T350">
            <v>36009.599999999999</v>
          </cell>
          <cell r="Z350" t="str">
            <v>A</v>
          </cell>
          <cell r="AE350">
            <v>56500</v>
          </cell>
          <cell r="AJ350">
            <v>12015.400000000001</v>
          </cell>
          <cell r="AO350">
            <v>0.2501905257678293</v>
          </cell>
        </row>
        <row r="351">
          <cell r="C351" t="str">
            <v>1782-250</v>
          </cell>
          <cell r="D351" t="str">
            <v>SDA +1mg/mL FOA Powder</v>
          </cell>
          <cell r="E351">
            <v>250</v>
          </cell>
          <cell r="F351" t="str">
            <v>g</v>
          </cell>
          <cell r="H351">
            <v>521.25</v>
          </cell>
          <cell r="T351">
            <v>81109.600000000006</v>
          </cell>
          <cell r="Z351" t="str">
            <v>A</v>
          </cell>
          <cell r="AE351">
            <v>127300</v>
          </cell>
          <cell r="AJ351">
            <v>27095.399999999994</v>
          </cell>
          <cell r="AO351">
            <v>0.25040802181045235</v>
          </cell>
        </row>
        <row r="352">
          <cell r="C352" t="str">
            <v>1702-300</v>
          </cell>
          <cell r="D352" t="str">
            <v>SDA Powder</v>
          </cell>
          <cell r="E352" t="str">
            <v>10x0.5 liter</v>
          </cell>
          <cell r="F352" t="str">
            <v>pouches</v>
          </cell>
          <cell r="H352">
            <v>141.75</v>
          </cell>
          <cell r="T352">
            <v>25449.599999999999</v>
          </cell>
          <cell r="Z352" t="str">
            <v>A</v>
          </cell>
          <cell r="AE352">
            <v>40000</v>
          </cell>
          <cell r="AJ352">
            <v>8550.4000000000015</v>
          </cell>
          <cell r="AO352">
            <v>0.25148235294117649</v>
          </cell>
        </row>
        <row r="353">
          <cell r="C353" t="str">
            <v>1702-500</v>
          </cell>
          <cell r="D353" t="str">
            <v>SDA Powder</v>
          </cell>
          <cell r="E353">
            <v>500</v>
          </cell>
          <cell r="F353" t="str">
            <v>g</v>
          </cell>
          <cell r="H353">
            <v>171</v>
          </cell>
          <cell r="T353">
            <v>29739.599999999999</v>
          </cell>
          <cell r="Z353" t="str">
            <v>A</v>
          </cell>
          <cell r="AE353">
            <v>46700</v>
          </cell>
          <cell r="AJ353">
            <v>9955.4000000000015</v>
          </cell>
          <cell r="AO353">
            <v>0.25079732963849355</v>
          </cell>
        </row>
        <row r="354">
          <cell r="C354" t="str">
            <v>1712-700</v>
          </cell>
          <cell r="D354" t="str">
            <v>SDA-Ade Agar Plates, 100 mm plates</v>
          </cell>
          <cell r="E354">
            <v>10</v>
          </cell>
          <cell r="F354" t="str">
            <v>pcs</v>
          </cell>
          <cell r="H354">
            <v>36.75</v>
          </cell>
          <cell r="T354">
            <v>10049.599999999999</v>
          </cell>
          <cell r="Z354" t="str">
            <v>A</v>
          </cell>
          <cell r="AE354">
            <v>15800</v>
          </cell>
          <cell r="AJ354">
            <v>3380.4000000000015</v>
          </cell>
          <cell r="AO354">
            <v>0.25170513775130315</v>
          </cell>
        </row>
        <row r="355">
          <cell r="C355" t="str">
            <v>1712-010</v>
          </cell>
          <cell r="D355" t="str">
            <v>SDA-Ade Powder</v>
          </cell>
          <cell r="E355">
            <v>10</v>
          </cell>
          <cell r="F355" t="str">
            <v>g</v>
          </cell>
          <cell r="H355">
            <v>45</v>
          </cell>
          <cell r="T355">
            <v>11259.599999999999</v>
          </cell>
          <cell r="Z355" t="str">
            <v>A</v>
          </cell>
          <cell r="AE355">
            <v>17700</v>
          </cell>
          <cell r="AJ355">
            <v>3785.4000000000015</v>
          </cell>
          <cell r="AO355">
            <v>0.25160518444666014</v>
          </cell>
        </row>
        <row r="356">
          <cell r="C356" t="str">
            <v>1712-300</v>
          </cell>
          <cell r="D356" t="str">
            <v>SDA-Ade Powder</v>
          </cell>
          <cell r="E356" t="str">
            <v>10x0.5 liter</v>
          </cell>
          <cell r="F356" t="str">
            <v>pouches</v>
          </cell>
          <cell r="H356">
            <v>141.75</v>
          </cell>
          <cell r="T356">
            <v>25449.599999999999</v>
          </cell>
          <cell r="Z356" t="str">
            <v>A</v>
          </cell>
          <cell r="AE356">
            <v>40000</v>
          </cell>
          <cell r="AJ356">
            <v>8550.4000000000015</v>
          </cell>
          <cell r="AO356">
            <v>0.25148235294117649</v>
          </cell>
        </row>
        <row r="357">
          <cell r="C357" t="str">
            <v>1712-500</v>
          </cell>
          <cell r="D357" t="str">
            <v>SDA-Ade Powder</v>
          </cell>
          <cell r="E357">
            <v>500</v>
          </cell>
          <cell r="F357" t="str">
            <v>g</v>
          </cell>
          <cell r="H357">
            <v>171</v>
          </cell>
          <cell r="T357">
            <v>29739.599999999999</v>
          </cell>
          <cell r="Z357" t="str">
            <v>A</v>
          </cell>
          <cell r="AE357">
            <v>46700</v>
          </cell>
          <cell r="AJ357">
            <v>9955.4000000000015</v>
          </cell>
          <cell r="AO357">
            <v>0.25079732963849355</v>
          </cell>
        </row>
        <row r="358">
          <cell r="C358" t="str">
            <v>1736-300</v>
          </cell>
          <cell r="D358" t="str">
            <v>SDA-Ade-His-Leu-Trp Powder</v>
          </cell>
          <cell r="E358" t="str">
            <v>10x0.5 liter</v>
          </cell>
          <cell r="F358" t="str">
            <v>pouches</v>
          </cell>
          <cell r="H358">
            <v>141.75</v>
          </cell>
          <cell r="T358">
            <v>25449.599999999999</v>
          </cell>
          <cell r="Z358" t="str">
            <v>A</v>
          </cell>
          <cell r="AE358">
            <v>40000</v>
          </cell>
          <cell r="AJ358">
            <v>8550.4000000000015</v>
          </cell>
          <cell r="AO358">
            <v>0.25148235294117649</v>
          </cell>
        </row>
        <row r="359">
          <cell r="C359" t="str">
            <v>1736-500</v>
          </cell>
          <cell r="D359" t="str">
            <v>SDA-Ade-His-Leu-Trp Powder</v>
          </cell>
          <cell r="E359">
            <v>500</v>
          </cell>
          <cell r="F359" t="str">
            <v>g</v>
          </cell>
          <cell r="H359">
            <v>171</v>
          </cell>
          <cell r="T359">
            <v>29739.599999999999</v>
          </cell>
          <cell r="Z359" t="str">
            <v>A</v>
          </cell>
          <cell r="AE359">
            <v>46700</v>
          </cell>
          <cell r="AJ359">
            <v>9955.4000000000015</v>
          </cell>
          <cell r="AO359">
            <v>0.25079732963849355</v>
          </cell>
        </row>
        <row r="360">
          <cell r="C360" t="str">
            <v>1802-250</v>
          </cell>
          <cell r="D360" t="str">
            <v>SDA-Ade-Ura-KH2PO4 Powder</v>
          </cell>
          <cell r="E360">
            <v>250</v>
          </cell>
          <cell r="F360" t="str">
            <v>g</v>
          </cell>
          <cell r="H360">
            <v>172.5</v>
          </cell>
          <cell r="T360">
            <v>29959.599999999999</v>
          </cell>
          <cell r="Z360" t="str">
            <v>A</v>
          </cell>
          <cell r="AE360">
            <v>47000</v>
          </cell>
          <cell r="AJ360">
            <v>9990.4000000000015</v>
          </cell>
          <cell r="AO360">
            <v>0.25007259073842308</v>
          </cell>
        </row>
        <row r="361">
          <cell r="C361" t="str">
            <v>1783-100</v>
          </cell>
          <cell r="D361" t="str">
            <v>SDA-Biotin-Ura Powder</v>
          </cell>
          <cell r="E361">
            <v>100</v>
          </cell>
          <cell r="F361" t="str">
            <v>g</v>
          </cell>
          <cell r="H361">
            <v>74.25</v>
          </cell>
          <cell r="T361">
            <v>15549.599999999999</v>
          </cell>
          <cell r="Z361" t="str">
            <v>A</v>
          </cell>
          <cell r="AE361">
            <v>24400</v>
          </cell>
          <cell r="AJ361">
            <v>5190.4000000000015</v>
          </cell>
          <cell r="AO361">
            <v>0.25026036644165872</v>
          </cell>
        </row>
        <row r="362">
          <cell r="C362" t="str">
            <v>1711-300</v>
          </cell>
          <cell r="D362" t="str">
            <v>SD-Ade Powder</v>
          </cell>
          <cell r="E362" t="str">
            <v>10x0.5 liter</v>
          </cell>
          <cell r="F362" t="str">
            <v>pouches</v>
          </cell>
          <cell r="H362">
            <v>102.75</v>
          </cell>
          <cell r="T362">
            <v>19729.599999999999</v>
          </cell>
          <cell r="Z362" t="str">
            <v>A</v>
          </cell>
          <cell r="AE362">
            <v>31000</v>
          </cell>
          <cell r="AJ362">
            <v>6620.4000000000015</v>
          </cell>
          <cell r="AO362">
            <v>0.25124857685009494</v>
          </cell>
        </row>
        <row r="363">
          <cell r="C363" t="str">
            <v>1711-500</v>
          </cell>
          <cell r="D363" t="str">
            <v>SD-Ade Powder</v>
          </cell>
          <cell r="E363">
            <v>500</v>
          </cell>
          <cell r="F363" t="str">
            <v>g</v>
          </cell>
          <cell r="H363">
            <v>213.75</v>
          </cell>
          <cell r="T363">
            <v>36009.599999999999</v>
          </cell>
          <cell r="Z363" t="str">
            <v>A</v>
          </cell>
          <cell r="AE363">
            <v>56500</v>
          </cell>
          <cell r="AJ363">
            <v>12015.400000000001</v>
          </cell>
          <cell r="AO363">
            <v>0.2501905257678293</v>
          </cell>
        </row>
        <row r="364">
          <cell r="C364" t="str">
            <v>1776-300</v>
          </cell>
          <cell r="D364" t="str">
            <v>SD-Ade-His-Leu-Met-Trp Powder</v>
          </cell>
          <cell r="E364" t="str">
            <v>10x0.5 liter</v>
          </cell>
          <cell r="F364" t="str">
            <v>pouches</v>
          </cell>
          <cell r="H364">
            <v>111.75</v>
          </cell>
          <cell r="T364">
            <v>21049.599999999999</v>
          </cell>
          <cell r="Z364" t="str">
            <v>A</v>
          </cell>
          <cell r="AE364">
            <v>33100</v>
          </cell>
          <cell r="AJ364">
            <v>7085.4000000000015</v>
          </cell>
          <cell r="AO364">
            <v>0.25183579171850012</v>
          </cell>
        </row>
        <row r="365">
          <cell r="C365" t="str">
            <v>1777-100</v>
          </cell>
          <cell r="D365" t="str">
            <v>SD-Ade-His-Leu-Met-Trp-Ura Powder</v>
          </cell>
          <cell r="E365">
            <v>100</v>
          </cell>
          <cell r="F365" t="str">
            <v>g</v>
          </cell>
          <cell r="H365">
            <v>66.75</v>
          </cell>
          <cell r="T365">
            <v>14449.599999999999</v>
          </cell>
          <cell r="Z365" t="str">
            <v>A</v>
          </cell>
          <cell r="AE365">
            <v>22700</v>
          </cell>
          <cell r="AJ365">
            <v>4845.4000000000015</v>
          </cell>
          <cell r="AO365">
            <v>0.25112205234516721</v>
          </cell>
        </row>
        <row r="366">
          <cell r="C366" t="str">
            <v>1777-500</v>
          </cell>
          <cell r="D366" t="str">
            <v>SD-Ade-His-Leu-Met-Trp-Ura Powder</v>
          </cell>
          <cell r="E366">
            <v>500</v>
          </cell>
          <cell r="F366" t="str">
            <v>g</v>
          </cell>
          <cell r="H366">
            <v>237</v>
          </cell>
          <cell r="T366">
            <v>39419.599999999999</v>
          </cell>
          <cell r="Z366" t="str">
            <v>A</v>
          </cell>
          <cell r="AE366">
            <v>61900</v>
          </cell>
          <cell r="AJ366">
            <v>13195.400000000001</v>
          </cell>
          <cell r="AO366">
            <v>0.25079159935379647</v>
          </cell>
        </row>
        <row r="367">
          <cell r="C367" t="str">
            <v>1778-100</v>
          </cell>
          <cell r="D367" t="str">
            <v>SD-Ade-His-Leu-Met-Trp-Ura-Glucose Powder</v>
          </cell>
          <cell r="E367">
            <v>100</v>
          </cell>
          <cell r="F367" t="str">
            <v>g</v>
          </cell>
          <cell r="H367">
            <v>67.5</v>
          </cell>
          <cell r="T367">
            <v>14559.599999999999</v>
          </cell>
          <cell r="Z367" t="str">
            <v>A</v>
          </cell>
          <cell r="AE367">
            <v>22900</v>
          </cell>
          <cell r="AJ367">
            <v>4905.4000000000015</v>
          </cell>
          <cell r="AO367">
            <v>0.252011302337529</v>
          </cell>
        </row>
        <row r="368">
          <cell r="C368" t="str">
            <v>1735-300</v>
          </cell>
          <cell r="D368" t="str">
            <v>SD-Ade-His-Leu-Trp Powder</v>
          </cell>
          <cell r="E368" t="str">
            <v>10x0.5 liter</v>
          </cell>
          <cell r="F368" t="str">
            <v>pouches</v>
          </cell>
          <cell r="H368">
            <v>102.75</v>
          </cell>
          <cell r="T368">
            <v>19729.599999999999</v>
          </cell>
          <cell r="Z368" t="str">
            <v>A</v>
          </cell>
          <cell r="AE368">
            <v>31000</v>
          </cell>
          <cell r="AJ368">
            <v>6620.4000000000015</v>
          </cell>
          <cell r="AO368">
            <v>0.25124857685009494</v>
          </cell>
        </row>
        <row r="369">
          <cell r="C369" t="str">
            <v>1735-500</v>
          </cell>
          <cell r="D369" t="str">
            <v>SD-Ade-His-Leu-Trp Powder</v>
          </cell>
          <cell r="E369">
            <v>500</v>
          </cell>
          <cell r="F369" t="str">
            <v>g</v>
          </cell>
          <cell r="H369">
            <v>213.75</v>
          </cell>
          <cell r="T369">
            <v>36009.599999999999</v>
          </cell>
          <cell r="Z369" t="str">
            <v>A</v>
          </cell>
          <cell r="AE369">
            <v>56500</v>
          </cell>
          <cell r="AJ369">
            <v>12015.400000000001</v>
          </cell>
          <cell r="AO369">
            <v>0.2501905257678293</v>
          </cell>
        </row>
        <row r="370">
          <cell r="C370" t="str">
            <v>1754-250</v>
          </cell>
          <cell r="D370" t="str">
            <v>SD-Ade-Leu-Trp Powder</v>
          </cell>
          <cell r="E370">
            <v>250</v>
          </cell>
          <cell r="F370" t="str">
            <v>g</v>
          </cell>
          <cell r="H370">
            <v>138</v>
          </cell>
          <cell r="T370">
            <v>24899.599999999999</v>
          </cell>
          <cell r="Z370" t="str">
            <v>A</v>
          </cell>
          <cell r="AE370">
            <v>39100</v>
          </cell>
          <cell r="AJ370">
            <v>8335.4000000000015</v>
          </cell>
          <cell r="AO370">
            <v>0.25080186550323458</v>
          </cell>
        </row>
        <row r="371">
          <cell r="C371" t="str">
            <v>1755-100</v>
          </cell>
          <cell r="D371" t="str">
            <v>SD-Ade-Leu-Ura Powder</v>
          </cell>
          <cell r="E371">
            <v>100</v>
          </cell>
          <cell r="F371" t="str">
            <v>g</v>
          </cell>
          <cell r="H371">
            <v>61.5</v>
          </cell>
          <cell r="T371">
            <v>13679.599999999999</v>
          </cell>
          <cell r="Z371" t="str">
            <v>A</v>
          </cell>
          <cell r="AE371">
            <v>21500</v>
          </cell>
          <cell r="AJ371">
            <v>4595.4000000000015</v>
          </cell>
          <cell r="AO371">
            <v>0.25145827633378942</v>
          </cell>
        </row>
        <row r="372">
          <cell r="C372" t="str">
            <v>1755-500</v>
          </cell>
          <cell r="D372" t="str">
            <v>SD-Ade-Leu-Ura Powder</v>
          </cell>
          <cell r="E372">
            <v>500</v>
          </cell>
          <cell r="F372" t="str">
            <v>g</v>
          </cell>
          <cell r="H372">
            <v>213.75</v>
          </cell>
          <cell r="T372">
            <v>36009.599999999999</v>
          </cell>
          <cell r="Z372" t="str">
            <v>A</v>
          </cell>
          <cell r="AE372">
            <v>56500</v>
          </cell>
          <cell r="AJ372">
            <v>12015.400000000001</v>
          </cell>
          <cell r="AO372">
            <v>0.2501905257678293</v>
          </cell>
        </row>
        <row r="373">
          <cell r="C373" t="str">
            <v>1804-400</v>
          </cell>
          <cell r="D373" t="str">
            <v>SD-Ade-Lys-Glucose Powder</v>
          </cell>
          <cell r="E373" t="str">
            <v>10x1.0 litter</v>
          </cell>
          <cell r="F373" t="str">
            <v>pouches</v>
          </cell>
          <cell r="H373">
            <v>93.75</v>
          </cell>
          <cell r="T373">
            <v>18409.599999999999</v>
          </cell>
          <cell r="Z373" t="str">
            <v>A</v>
          </cell>
          <cell r="AE373">
            <v>28900</v>
          </cell>
          <cell r="AJ373">
            <v>6155.4000000000015</v>
          </cell>
          <cell r="AO373">
            <v>0.25057602279666197</v>
          </cell>
        </row>
        <row r="374">
          <cell r="C374" t="str">
            <v>1775-010</v>
          </cell>
          <cell r="D374" t="str">
            <v>SD-Ade-Ura Powder</v>
          </cell>
          <cell r="E374">
            <v>10</v>
          </cell>
          <cell r="F374" t="str">
            <v>g</v>
          </cell>
          <cell r="H374">
            <v>48.75</v>
          </cell>
          <cell r="T374">
            <v>11809.599999999999</v>
          </cell>
          <cell r="Z374" t="str">
            <v>A</v>
          </cell>
          <cell r="AE374">
            <v>18600</v>
          </cell>
          <cell r="AJ374">
            <v>4000.4000000000015</v>
          </cell>
          <cell r="AO374">
            <v>0.25302972802024043</v>
          </cell>
        </row>
        <row r="375">
          <cell r="C375" t="str">
            <v>1775-300</v>
          </cell>
          <cell r="D375" t="str">
            <v>SD-Ade-Ura Powder</v>
          </cell>
          <cell r="E375" t="str">
            <v>10x0.5 liter</v>
          </cell>
          <cell r="F375" t="str">
            <v>pouches</v>
          </cell>
          <cell r="H375">
            <v>102.75</v>
          </cell>
          <cell r="T375">
            <v>19729.599999999999</v>
          </cell>
          <cell r="Z375" t="str">
            <v>A</v>
          </cell>
          <cell r="AE375">
            <v>31000</v>
          </cell>
          <cell r="AJ375">
            <v>6620.4000000000015</v>
          </cell>
          <cell r="AO375">
            <v>0.25124857685009494</v>
          </cell>
        </row>
        <row r="376">
          <cell r="C376" t="str">
            <v>1775-400</v>
          </cell>
          <cell r="D376" t="str">
            <v>SD-Ade-Ura Powder</v>
          </cell>
          <cell r="E376" t="str">
            <v>10x1.0 liter</v>
          </cell>
          <cell r="F376" t="str">
            <v>pouches</v>
          </cell>
          <cell r="H376">
            <v>184.5</v>
          </cell>
          <cell r="T376">
            <v>31719.599999999999</v>
          </cell>
          <cell r="Z376" t="str">
            <v>A</v>
          </cell>
          <cell r="AE376">
            <v>49800</v>
          </cell>
          <cell r="AJ376">
            <v>10610.400000000001</v>
          </cell>
          <cell r="AO376">
            <v>0.25065910701630051</v>
          </cell>
        </row>
        <row r="377">
          <cell r="C377" t="str">
            <v>1798-250</v>
          </cell>
          <cell r="D377" t="str">
            <v>SDA-Glucose Powder</v>
          </cell>
          <cell r="E377">
            <v>250</v>
          </cell>
          <cell r="F377" t="str">
            <v>g</v>
          </cell>
          <cell r="H377">
            <v>127.5</v>
          </cell>
          <cell r="T377">
            <v>23359.599999999999</v>
          </cell>
          <cell r="Z377" t="str">
            <v>A</v>
          </cell>
          <cell r="AE377">
            <v>36700</v>
          </cell>
          <cell r="AJ377">
            <v>7835.4000000000015</v>
          </cell>
          <cell r="AO377">
            <v>0.25117486776727044</v>
          </cell>
        </row>
        <row r="378">
          <cell r="C378" t="str">
            <v>1706-010</v>
          </cell>
          <cell r="D378" t="str">
            <v>SDA-His Powder</v>
          </cell>
          <cell r="E378">
            <v>10</v>
          </cell>
          <cell r="F378" t="str">
            <v>g</v>
          </cell>
          <cell r="H378">
            <v>45</v>
          </cell>
          <cell r="T378">
            <v>11259.599999999999</v>
          </cell>
          <cell r="Z378" t="str">
            <v>A</v>
          </cell>
          <cell r="AE378">
            <v>17700</v>
          </cell>
          <cell r="AJ378">
            <v>3785.4000000000015</v>
          </cell>
          <cell r="AO378">
            <v>0.25160518444666014</v>
          </cell>
        </row>
        <row r="379">
          <cell r="C379" t="str">
            <v>1706-300</v>
          </cell>
          <cell r="D379" t="str">
            <v>SDA-His Powder</v>
          </cell>
          <cell r="E379" t="str">
            <v>10x0.5 liter</v>
          </cell>
          <cell r="F379" t="str">
            <v>pouches</v>
          </cell>
          <cell r="H379">
            <v>141.75</v>
          </cell>
          <cell r="T379">
            <v>25449.599999999999</v>
          </cell>
          <cell r="Z379" t="str">
            <v>A</v>
          </cell>
          <cell r="AE379">
            <v>40000</v>
          </cell>
          <cell r="AJ379">
            <v>8550.4000000000015</v>
          </cell>
          <cell r="AO379">
            <v>0.25148235294117649</v>
          </cell>
        </row>
        <row r="380">
          <cell r="C380" t="str">
            <v>1706-500</v>
          </cell>
          <cell r="D380" t="str">
            <v>SDA-His Powder</v>
          </cell>
          <cell r="E380">
            <v>500</v>
          </cell>
          <cell r="F380" t="str">
            <v>g</v>
          </cell>
          <cell r="H380">
            <v>171</v>
          </cell>
          <cell r="T380">
            <v>29739.599999999999</v>
          </cell>
          <cell r="Z380" t="str">
            <v>A</v>
          </cell>
          <cell r="AE380">
            <v>46700</v>
          </cell>
          <cell r="AJ380">
            <v>9955.4000000000015</v>
          </cell>
          <cell r="AO380">
            <v>0.25079732963849355</v>
          </cell>
        </row>
        <row r="381">
          <cell r="C381" t="str">
            <v>1714-300</v>
          </cell>
          <cell r="D381" t="str">
            <v>SDA-His-Leu Powder</v>
          </cell>
          <cell r="E381" t="str">
            <v>10x0.5 liter</v>
          </cell>
          <cell r="F381" t="str">
            <v>pouches</v>
          </cell>
          <cell r="H381">
            <v>141.75</v>
          </cell>
          <cell r="T381">
            <v>25449.599999999999</v>
          </cell>
          <cell r="Z381" t="str">
            <v>A</v>
          </cell>
          <cell r="AE381">
            <v>40000</v>
          </cell>
          <cell r="AJ381">
            <v>8550.4000000000015</v>
          </cell>
          <cell r="AO381">
            <v>0.25148235294117649</v>
          </cell>
        </row>
        <row r="382">
          <cell r="C382" t="str">
            <v>1714-500</v>
          </cell>
          <cell r="D382" t="str">
            <v>SDA-His-Leu Powder</v>
          </cell>
          <cell r="E382">
            <v>500</v>
          </cell>
          <cell r="F382" t="str">
            <v>g</v>
          </cell>
          <cell r="H382">
            <v>171</v>
          </cell>
          <cell r="T382">
            <v>29739.599999999999</v>
          </cell>
          <cell r="Z382" t="str">
            <v>A</v>
          </cell>
          <cell r="AE382">
            <v>46700</v>
          </cell>
          <cell r="AJ382">
            <v>9955.4000000000015</v>
          </cell>
          <cell r="AO382">
            <v>0.25079732963849355</v>
          </cell>
        </row>
        <row r="383">
          <cell r="C383" t="str">
            <v>1726-300</v>
          </cell>
          <cell r="D383" t="str">
            <v>SDA-His-Leu-Trp Powder</v>
          </cell>
          <cell r="E383" t="str">
            <v>10x0.5 liter</v>
          </cell>
          <cell r="F383" t="str">
            <v>pouches</v>
          </cell>
          <cell r="H383">
            <v>141.75</v>
          </cell>
          <cell r="T383">
            <v>25449.599999999999</v>
          </cell>
          <cell r="Z383" t="str">
            <v>A</v>
          </cell>
          <cell r="AE383">
            <v>40000</v>
          </cell>
          <cell r="AJ383">
            <v>8550.4000000000015</v>
          </cell>
          <cell r="AO383">
            <v>0.25148235294117649</v>
          </cell>
        </row>
        <row r="384">
          <cell r="C384" t="str">
            <v>1726-500</v>
          </cell>
          <cell r="D384" t="str">
            <v>SDA-His-Leu-Trp Powder</v>
          </cell>
          <cell r="E384">
            <v>500</v>
          </cell>
          <cell r="F384" t="str">
            <v>g</v>
          </cell>
          <cell r="H384">
            <v>171</v>
          </cell>
          <cell r="T384">
            <v>29739.599999999999</v>
          </cell>
          <cell r="Z384" t="str">
            <v>A</v>
          </cell>
          <cell r="AE384">
            <v>46700</v>
          </cell>
          <cell r="AJ384">
            <v>9955.4000000000015</v>
          </cell>
          <cell r="AO384">
            <v>0.25079732963849355</v>
          </cell>
        </row>
        <row r="385">
          <cell r="C385" t="str">
            <v>1732-300</v>
          </cell>
          <cell r="D385" t="str">
            <v>SDA-His-Leu-Trp-Ura Powder</v>
          </cell>
          <cell r="E385" t="str">
            <v>10x0.5 liter</v>
          </cell>
          <cell r="F385" t="str">
            <v>pouches</v>
          </cell>
          <cell r="H385">
            <v>141.75</v>
          </cell>
          <cell r="T385">
            <v>25449.599999999999</v>
          </cell>
          <cell r="Z385" t="str">
            <v>A</v>
          </cell>
          <cell r="AE385">
            <v>40000</v>
          </cell>
          <cell r="AJ385">
            <v>8550.4000000000015</v>
          </cell>
          <cell r="AO385">
            <v>0.25148235294117649</v>
          </cell>
        </row>
        <row r="386">
          <cell r="C386" t="str">
            <v>1732-500</v>
          </cell>
          <cell r="D386" t="str">
            <v>SDA-His-Leu-Trp-Ura Powder</v>
          </cell>
          <cell r="E386">
            <v>500</v>
          </cell>
          <cell r="F386" t="str">
            <v>g</v>
          </cell>
          <cell r="H386">
            <v>171</v>
          </cell>
          <cell r="T386">
            <v>29739.599999999999</v>
          </cell>
          <cell r="Z386" t="str">
            <v>A</v>
          </cell>
          <cell r="AE386">
            <v>46700</v>
          </cell>
          <cell r="AJ386">
            <v>9955.4000000000015</v>
          </cell>
          <cell r="AO386">
            <v>0.25079732963849355</v>
          </cell>
        </row>
        <row r="387">
          <cell r="C387" t="str">
            <v>1728-300</v>
          </cell>
          <cell r="D387" t="str">
            <v>SDA-His-Leu-Ura Powder</v>
          </cell>
          <cell r="E387" t="str">
            <v>10x0.5 liter</v>
          </cell>
          <cell r="F387" t="str">
            <v>pouches</v>
          </cell>
          <cell r="H387">
            <v>141.75</v>
          </cell>
          <cell r="T387">
            <v>25449.599999999999</v>
          </cell>
          <cell r="Z387" t="str">
            <v>A</v>
          </cell>
          <cell r="AE387">
            <v>40000</v>
          </cell>
          <cell r="AJ387">
            <v>8550.4000000000015</v>
          </cell>
          <cell r="AO387">
            <v>0.25148235294117649</v>
          </cell>
        </row>
        <row r="388">
          <cell r="C388" t="str">
            <v>1728-500</v>
          </cell>
          <cell r="D388" t="str">
            <v>SDA-His-Leu-Ura Powder</v>
          </cell>
          <cell r="E388">
            <v>500</v>
          </cell>
          <cell r="F388" t="str">
            <v>g</v>
          </cell>
          <cell r="H388">
            <v>171</v>
          </cell>
          <cell r="T388">
            <v>29739.599999999999</v>
          </cell>
          <cell r="Z388" t="str">
            <v>A</v>
          </cell>
          <cell r="AE388">
            <v>46700</v>
          </cell>
          <cell r="AJ388">
            <v>9955.4000000000015</v>
          </cell>
          <cell r="AO388">
            <v>0.25079732963849355</v>
          </cell>
        </row>
        <row r="389">
          <cell r="C389" t="str">
            <v>1716-300</v>
          </cell>
          <cell r="D389" t="str">
            <v>SDA-His-Trp Powder</v>
          </cell>
          <cell r="E389" t="str">
            <v>10x0.5 liter</v>
          </cell>
          <cell r="F389" t="str">
            <v>pouches</v>
          </cell>
          <cell r="H389">
            <v>141.75</v>
          </cell>
          <cell r="T389">
            <v>25449.599999999999</v>
          </cell>
          <cell r="Z389" t="str">
            <v>A</v>
          </cell>
          <cell r="AE389">
            <v>40000</v>
          </cell>
          <cell r="AJ389">
            <v>8550.4000000000015</v>
          </cell>
          <cell r="AO389">
            <v>0.25148235294117649</v>
          </cell>
        </row>
        <row r="390">
          <cell r="C390" t="str">
            <v>1716-500</v>
          </cell>
          <cell r="D390" t="str">
            <v>SDA-His-Trp Powder</v>
          </cell>
          <cell r="E390">
            <v>500</v>
          </cell>
          <cell r="F390" t="str">
            <v>g</v>
          </cell>
          <cell r="H390">
            <v>171</v>
          </cell>
          <cell r="T390">
            <v>29739.599999999999</v>
          </cell>
          <cell r="Z390" t="str">
            <v>A</v>
          </cell>
          <cell r="AE390">
            <v>46700</v>
          </cell>
          <cell r="AJ390">
            <v>9955.4000000000015</v>
          </cell>
          <cell r="AO390">
            <v>0.25079732963849355</v>
          </cell>
        </row>
        <row r="391">
          <cell r="C391" t="str">
            <v>1803-500</v>
          </cell>
          <cell r="D391" t="str">
            <v>SDA-His-Trp-Ura 2% Galactose 1% Raffinose Powder</v>
          </cell>
          <cell r="E391">
            <v>500</v>
          </cell>
          <cell r="F391" t="str">
            <v>g</v>
          </cell>
          <cell r="H391">
            <v>356.25</v>
          </cell>
          <cell r="T391">
            <v>56909.599999999999</v>
          </cell>
          <cell r="Z391" t="str">
            <v>A</v>
          </cell>
          <cell r="AE391">
            <v>89300</v>
          </cell>
          <cell r="AJ391">
            <v>18995.400000000001</v>
          </cell>
          <cell r="AO391">
            <v>0.25025228904551744</v>
          </cell>
        </row>
        <row r="392">
          <cell r="C392" t="str">
            <v>1734-300</v>
          </cell>
          <cell r="D392" t="str">
            <v>SDA-His-Trp-Ura Powder</v>
          </cell>
          <cell r="E392" t="str">
            <v>10x0.5 liter</v>
          </cell>
          <cell r="F392" t="str">
            <v>pouches</v>
          </cell>
          <cell r="H392">
            <v>141.75</v>
          </cell>
          <cell r="T392">
            <v>25449.599999999999</v>
          </cell>
          <cell r="Z392" t="str">
            <v>A</v>
          </cell>
          <cell r="AE392">
            <v>40000</v>
          </cell>
          <cell r="AJ392">
            <v>8550.4000000000015</v>
          </cell>
          <cell r="AO392">
            <v>0.25148235294117649</v>
          </cell>
        </row>
        <row r="393">
          <cell r="C393" t="str">
            <v>1734-500</v>
          </cell>
          <cell r="D393" t="str">
            <v>SDA-His-Trp-Ura Powder</v>
          </cell>
          <cell r="E393">
            <v>500</v>
          </cell>
          <cell r="F393" t="str">
            <v>g</v>
          </cell>
          <cell r="H393">
            <v>171</v>
          </cell>
          <cell r="T393">
            <v>29739.599999999999</v>
          </cell>
          <cell r="Z393" t="str">
            <v>A</v>
          </cell>
          <cell r="AE393">
            <v>46700</v>
          </cell>
          <cell r="AJ393">
            <v>9955.4000000000015</v>
          </cell>
          <cell r="AO393">
            <v>0.25079732963849355</v>
          </cell>
        </row>
        <row r="394">
          <cell r="C394" t="str">
            <v>1718-300</v>
          </cell>
          <cell r="D394" t="str">
            <v>SDA-His-Ura Powder</v>
          </cell>
          <cell r="E394" t="str">
            <v>10x0.5 liter</v>
          </cell>
          <cell r="F394" t="str">
            <v>pouches</v>
          </cell>
          <cell r="H394">
            <v>141.75</v>
          </cell>
          <cell r="T394">
            <v>25449.599999999999</v>
          </cell>
          <cell r="Z394" t="str">
            <v>A</v>
          </cell>
          <cell r="AE394">
            <v>40000</v>
          </cell>
          <cell r="AJ394">
            <v>8550.4000000000015</v>
          </cell>
          <cell r="AO394">
            <v>0.25148235294117649</v>
          </cell>
        </row>
        <row r="395">
          <cell r="C395" t="str">
            <v>1718-500</v>
          </cell>
          <cell r="D395" t="str">
            <v>SDA-His-Ura Powder</v>
          </cell>
          <cell r="E395">
            <v>500</v>
          </cell>
          <cell r="F395" t="str">
            <v>g</v>
          </cell>
          <cell r="H395">
            <v>171</v>
          </cell>
          <cell r="T395">
            <v>29739.599999999999</v>
          </cell>
          <cell r="Z395" t="str">
            <v>A</v>
          </cell>
          <cell r="AE395">
            <v>46700</v>
          </cell>
          <cell r="AJ395">
            <v>9955.4000000000015</v>
          </cell>
          <cell r="AO395">
            <v>0.25079732963849355</v>
          </cell>
        </row>
        <row r="396">
          <cell r="C396" t="str">
            <v>1708-010</v>
          </cell>
          <cell r="D396" t="str">
            <v>SDA-Leu Powder</v>
          </cell>
          <cell r="E396">
            <v>10</v>
          </cell>
          <cell r="F396" t="str">
            <v>g</v>
          </cell>
          <cell r="H396">
            <v>45</v>
          </cell>
          <cell r="T396">
            <v>11259.599999999999</v>
          </cell>
          <cell r="Z396" t="str">
            <v>A</v>
          </cell>
          <cell r="AE396">
            <v>17700</v>
          </cell>
          <cell r="AJ396">
            <v>3785.4000000000015</v>
          </cell>
          <cell r="AO396">
            <v>0.25160518444666014</v>
          </cell>
        </row>
        <row r="397">
          <cell r="C397" t="str">
            <v>1708-300</v>
          </cell>
          <cell r="D397" t="str">
            <v>SDA-Leu Powder</v>
          </cell>
          <cell r="E397" t="str">
            <v>10x0.5 liter</v>
          </cell>
          <cell r="F397" t="str">
            <v>pouches</v>
          </cell>
          <cell r="H397">
            <v>141.75</v>
          </cell>
          <cell r="T397">
            <v>25449.599999999999</v>
          </cell>
          <cell r="Z397" t="str">
            <v>A</v>
          </cell>
          <cell r="AE397">
            <v>40000</v>
          </cell>
          <cell r="AJ397">
            <v>8550.4000000000015</v>
          </cell>
          <cell r="AO397">
            <v>0.25148235294117649</v>
          </cell>
        </row>
        <row r="398">
          <cell r="C398" t="str">
            <v>1708-500</v>
          </cell>
          <cell r="D398" t="str">
            <v>SDA-Leu Powder</v>
          </cell>
          <cell r="E398">
            <v>500</v>
          </cell>
          <cell r="F398" t="str">
            <v>g</v>
          </cell>
          <cell r="H398">
            <v>171</v>
          </cell>
          <cell r="T398">
            <v>29739.599999999999</v>
          </cell>
          <cell r="Z398" t="str">
            <v>A</v>
          </cell>
          <cell r="AE398">
            <v>46700</v>
          </cell>
          <cell r="AJ398">
            <v>9955.4000000000015</v>
          </cell>
          <cell r="AO398">
            <v>0.25079732963849355</v>
          </cell>
        </row>
        <row r="399">
          <cell r="C399" t="str">
            <v>1720-010</v>
          </cell>
          <cell r="D399" t="str">
            <v>SDA-Leu-Trp Powder</v>
          </cell>
          <cell r="E399">
            <v>10</v>
          </cell>
          <cell r="F399" t="str">
            <v>g</v>
          </cell>
          <cell r="H399">
            <v>45</v>
          </cell>
          <cell r="T399">
            <v>11259.599999999999</v>
          </cell>
          <cell r="Z399" t="str">
            <v>A</v>
          </cell>
          <cell r="AE399">
            <v>17700</v>
          </cell>
          <cell r="AJ399">
            <v>3785.4000000000015</v>
          </cell>
          <cell r="AO399">
            <v>0.25160518444666014</v>
          </cell>
        </row>
        <row r="400">
          <cell r="C400" t="str">
            <v>1720-300</v>
          </cell>
          <cell r="D400" t="str">
            <v>SDA-Leu-Trp Powder</v>
          </cell>
          <cell r="E400" t="str">
            <v>10x0.5 liter</v>
          </cell>
          <cell r="F400" t="str">
            <v>pouches</v>
          </cell>
          <cell r="H400">
            <v>141.75</v>
          </cell>
          <cell r="T400">
            <v>25449.599999999999</v>
          </cell>
          <cell r="Z400" t="str">
            <v>A</v>
          </cell>
          <cell r="AE400">
            <v>40000</v>
          </cell>
          <cell r="AJ400">
            <v>8550.4000000000015</v>
          </cell>
          <cell r="AO400">
            <v>0.25148235294117649</v>
          </cell>
        </row>
        <row r="401">
          <cell r="C401" t="str">
            <v>1720-500</v>
          </cell>
          <cell r="D401" t="str">
            <v>SDA-Leu-Trp Powder</v>
          </cell>
          <cell r="E401">
            <v>500</v>
          </cell>
          <cell r="F401" t="str">
            <v>g</v>
          </cell>
          <cell r="H401">
            <v>171</v>
          </cell>
          <cell r="T401">
            <v>29739.599999999999</v>
          </cell>
          <cell r="Z401" t="str">
            <v>A</v>
          </cell>
          <cell r="AE401">
            <v>46700</v>
          </cell>
          <cell r="AJ401">
            <v>9955.4000000000015</v>
          </cell>
          <cell r="AO401">
            <v>0.25079732963849355</v>
          </cell>
        </row>
        <row r="402">
          <cell r="C402" t="str">
            <v>1730-300</v>
          </cell>
          <cell r="D402" t="str">
            <v>SDA-Leu-Trp-Ura Powder</v>
          </cell>
          <cell r="E402" t="str">
            <v>10x0.5 liter</v>
          </cell>
          <cell r="F402" t="str">
            <v>pouches</v>
          </cell>
          <cell r="H402">
            <v>141.75</v>
          </cell>
          <cell r="T402">
            <v>25449.599999999999</v>
          </cell>
          <cell r="Z402" t="str">
            <v>A</v>
          </cell>
          <cell r="AE402">
            <v>40000</v>
          </cell>
          <cell r="AJ402">
            <v>8550.4000000000015</v>
          </cell>
          <cell r="AO402">
            <v>0.25148235294117649</v>
          </cell>
        </row>
        <row r="403">
          <cell r="C403" t="str">
            <v>1730-500</v>
          </cell>
          <cell r="D403" t="str">
            <v>SDA-Leu-Trp-Ura Powder</v>
          </cell>
          <cell r="E403">
            <v>500</v>
          </cell>
          <cell r="F403" t="str">
            <v>g</v>
          </cell>
          <cell r="H403">
            <v>171</v>
          </cell>
          <cell r="T403">
            <v>29739.599999999999</v>
          </cell>
          <cell r="Z403" t="str">
            <v>A</v>
          </cell>
          <cell r="AE403">
            <v>46700</v>
          </cell>
          <cell r="AJ403">
            <v>9955.4000000000015</v>
          </cell>
          <cell r="AO403">
            <v>0.25079732963849355</v>
          </cell>
        </row>
        <row r="404">
          <cell r="C404" t="str">
            <v>1806-250</v>
          </cell>
          <cell r="D404" t="str">
            <v>SDA-Leu-Trp-Ura-Glucose Powder</v>
          </cell>
          <cell r="E404">
            <v>250</v>
          </cell>
          <cell r="F404" t="str">
            <v>g</v>
          </cell>
          <cell r="H404">
            <v>127.5</v>
          </cell>
          <cell r="T404">
            <v>23359.599999999999</v>
          </cell>
          <cell r="Z404" t="str">
            <v>A</v>
          </cell>
          <cell r="AE404">
            <v>36700</v>
          </cell>
          <cell r="AJ404">
            <v>7835.4000000000015</v>
          </cell>
          <cell r="AO404">
            <v>0.25117486776727044</v>
          </cell>
        </row>
        <row r="405">
          <cell r="C405" t="str">
            <v>1806-500</v>
          </cell>
          <cell r="D405" t="str">
            <v>SDA-Leu-Trp-Ura-Glucose Powder</v>
          </cell>
          <cell r="E405">
            <v>500</v>
          </cell>
          <cell r="F405" t="str">
            <v>g</v>
          </cell>
          <cell r="H405">
            <v>231</v>
          </cell>
          <cell r="T405">
            <v>38539.599999999999</v>
          </cell>
          <cell r="Z405" t="str">
            <v>A</v>
          </cell>
          <cell r="AE405">
            <v>60500</v>
          </cell>
          <cell r="AJ405">
            <v>12885.400000000001</v>
          </cell>
          <cell r="AO405">
            <v>0.25056684491978615</v>
          </cell>
        </row>
        <row r="406">
          <cell r="C406" t="str">
            <v>1722-300</v>
          </cell>
          <cell r="D406" t="str">
            <v>SDA-Leu-Ura Powder</v>
          </cell>
          <cell r="E406" t="str">
            <v>10x0.5 liter</v>
          </cell>
          <cell r="F406" t="str">
            <v>pouches</v>
          </cell>
          <cell r="H406">
            <v>141.75</v>
          </cell>
          <cell r="T406">
            <v>25449.599999999999</v>
          </cell>
          <cell r="Z406" t="str">
            <v>A</v>
          </cell>
          <cell r="AE406">
            <v>40000</v>
          </cell>
          <cell r="AJ406">
            <v>8550.4000000000015</v>
          </cell>
          <cell r="AO406">
            <v>0.25148235294117649</v>
          </cell>
        </row>
        <row r="407">
          <cell r="C407" t="str">
            <v>1722-500</v>
          </cell>
          <cell r="D407" t="str">
            <v>SDA-Leu-Ura Powder</v>
          </cell>
          <cell r="E407">
            <v>500</v>
          </cell>
          <cell r="F407" t="str">
            <v>g</v>
          </cell>
          <cell r="H407">
            <v>171</v>
          </cell>
          <cell r="T407">
            <v>29739.599999999999</v>
          </cell>
          <cell r="Z407" t="str">
            <v>A</v>
          </cell>
          <cell r="AE407">
            <v>46700</v>
          </cell>
          <cell r="AJ407">
            <v>9955.4000000000015</v>
          </cell>
          <cell r="AO407">
            <v>0.25079732963849355</v>
          </cell>
        </row>
        <row r="408">
          <cell r="C408" t="str">
            <v>1800-250</v>
          </cell>
          <cell r="D408" t="str">
            <v>SDA-Sulfate Powder</v>
          </cell>
          <cell r="E408">
            <v>250</v>
          </cell>
          <cell r="F408" t="str">
            <v>g</v>
          </cell>
          <cell r="H408">
            <v>172.5</v>
          </cell>
          <cell r="T408">
            <v>29959.599999999999</v>
          </cell>
          <cell r="Z408" t="str">
            <v>A</v>
          </cell>
          <cell r="AE408">
            <v>47000</v>
          </cell>
          <cell r="AJ408">
            <v>9990.4000000000015</v>
          </cell>
          <cell r="AO408">
            <v>0.25007259073842308</v>
          </cell>
        </row>
        <row r="409">
          <cell r="C409" t="str">
            <v>1710-010</v>
          </cell>
          <cell r="D409" t="str">
            <v>SDA-Trp Powder</v>
          </cell>
          <cell r="E409">
            <v>10</v>
          </cell>
          <cell r="F409" t="str">
            <v>g</v>
          </cell>
          <cell r="H409">
            <v>45</v>
          </cell>
          <cell r="T409">
            <v>11259.599999999999</v>
          </cell>
          <cell r="Z409" t="str">
            <v>A</v>
          </cell>
          <cell r="AE409">
            <v>17700</v>
          </cell>
          <cell r="AJ409">
            <v>3785.4000000000015</v>
          </cell>
          <cell r="AO409">
            <v>0.25160518444666014</v>
          </cell>
        </row>
        <row r="410">
          <cell r="C410" t="str">
            <v>1710-300</v>
          </cell>
          <cell r="D410" t="str">
            <v>SDA-Trp Powder</v>
          </cell>
          <cell r="E410" t="str">
            <v>10x0.5 liter</v>
          </cell>
          <cell r="F410" t="str">
            <v>pouches</v>
          </cell>
          <cell r="H410">
            <v>141.75</v>
          </cell>
          <cell r="T410">
            <v>25449.599999999999</v>
          </cell>
          <cell r="Z410" t="str">
            <v>A</v>
          </cell>
          <cell r="AE410">
            <v>40000</v>
          </cell>
          <cell r="AJ410">
            <v>8550.4000000000015</v>
          </cell>
          <cell r="AO410">
            <v>0.25148235294117649</v>
          </cell>
        </row>
        <row r="411">
          <cell r="C411" t="str">
            <v>1710-500</v>
          </cell>
          <cell r="D411" t="str">
            <v>SDA-Trp Powder</v>
          </cell>
          <cell r="E411">
            <v>500</v>
          </cell>
          <cell r="F411" t="str">
            <v>g</v>
          </cell>
          <cell r="H411">
            <v>171</v>
          </cell>
          <cell r="T411">
            <v>29739.599999999999</v>
          </cell>
          <cell r="Z411" t="str">
            <v>A</v>
          </cell>
          <cell r="AE411">
            <v>46700</v>
          </cell>
          <cell r="AJ411">
            <v>9955.4000000000015</v>
          </cell>
          <cell r="AO411">
            <v>0.25079732963849355</v>
          </cell>
        </row>
        <row r="412">
          <cell r="C412" t="str">
            <v>1724-300</v>
          </cell>
          <cell r="D412" t="str">
            <v>SDA-Trp-Ura Powder</v>
          </cell>
          <cell r="E412" t="str">
            <v>10x0.5 liter</v>
          </cell>
          <cell r="F412" t="str">
            <v>pouches</v>
          </cell>
          <cell r="H412">
            <v>141.75</v>
          </cell>
          <cell r="T412">
            <v>25449.599999999999</v>
          </cell>
          <cell r="Z412" t="str">
            <v>A</v>
          </cell>
          <cell r="AE412">
            <v>40000</v>
          </cell>
          <cell r="AJ412">
            <v>8550.4000000000015</v>
          </cell>
          <cell r="AO412">
            <v>0.25148235294117649</v>
          </cell>
        </row>
        <row r="413">
          <cell r="C413" t="str">
            <v>1724-500</v>
          </cell>
          <cell r="D413" t="str">
            <v>SDA-Trp-Ura Powder</v>
          </cell>
          <cell r="E413">
            <v>500</v>
          </cell>
          <cell r="F413" t="str">
            <v>g</v>
          </cell>
          <cell r="H413">
            <v>171</v>
          </cell>
          <cell r="T413">
            <v>29739.599999999999</v>
          </cell>
          <cell r="Z413" t="str">
            <v>A</v>
          </cell>
          <cell r="AE413">
            <v>46700</v>
          </cell>
          <cell r="AJ413">
            <v>9955.4000000000015</v>
          </cell>
          <cell r="AO413">
            <v>0.25079732963849355</v>
          </cell>
        </row>
        <row r="414">
          <cell r="C414" t="str">
            <v>1724-5KG</v>
          </cell>
          <cell r="D414" t="str">
            <v>SDA-Trp-Ura Powder</v>
          </cell>
          <cell r="E414">
            <v>5</v>
          </cell>
          <cell r="F414" t="str">
            <v>kg</v>
          </cell>
          <cell r="H414">
            <v>1117.5</v>
          </cell>
          <cell r="T414">
            <v>171878.8</v>
          </cell>
          <cell r="Z414" t="str">
            <v>D</v>
          </cell>
          <cell r="AE414">
            <v>269700</v>
          </cell>
          <cell r="AJ414">
            <v>57366.200000000012</v>
          </cell>
          <cell r="AO414">
            <v>0.2502396998844032</v>
          </cell>
        </row>
        <row r="415">
          <cell r="C415" t="str">
            <v>1704-010</v>
          </cell>
          <cell r="D415" t="str">
            <v>SDA-Ura Powder</v>
          </cell>
          <cell r="E415">
            <v>10</v>
          </cell>
          <cell r="F415" t="str">
            <v>g</v>
          </cell>
          <cell r="H415">
            <v>45</v>
          </cell>
          <cell r="T415">
            <v>11259.599999999999</v>
          </cell>
          <cell r="Z415" t="str">
            <v>A</v>
          </cell>
          <cell r="AE415">
            <v>17700</v>
          </cell>
          <cell r="AJ415">
            <v>3785.4000000000015</v>
          </cell>
          <cell r="AO415">
            <v>0.25160518444666014</v>
          </cell>
        </row>
        <row r="416">
          <cell r="C416" t="str">
            <v>1704-300</v>
          </cell>
          <cell r="D416" t="str">
            <v>SDA-Ura Powder</v>
          </cell>
          <cell r="E416" t="str">
            <v>10x0.5 liter</v>
          </cell>
          <cell r="F416" t="str">
            <v>pouches</v>
          </cell>
          <cell r="H416">
            <v>141.75</v>
          </cell>
          <cell r="T416">
            <v>25449.599999999999</v>
          </cell>
          <cell r="Z416" t="str">
            <v>A</v>
          </cell>
          <cell r="AE416">
            <v>40000</v>
          </cell>
          <cell r="AJ416">
            <v>8550.4000000000015</v>
          </cell>
          <cell r="AO416">
            <v>0.25148235294117649</v>
          </cell>
        </row>
        <row r="417">
          <cell r="C417" t="str">
            <v>1704-500</v>
          </cell>
          <cell r="D417" t="str">
            <v>SDA-Ura Powder</v>
          </cell>
          <cell r="E417">
            <v>500</v>
          </cell>
          <cell r="F417" t="str">
            <v>g</v>
          </cell>
          <cell r="H417">
            <v>171</v>
          </cell>
          <cell r="T417">
            <v>29739.599999999999</v>
          </cell>
          <cell r="Z417" t="str">
            <v>A</v>
          </cell>
          <cell r="AE417">
            <v>46700</v>
          </cell>
          <cell r="AJ417">
            <v>9955.4000000000015</v>
          </cell>
          <cell r="AO417">
            <v>0.25079732963849355</v>
          </cell>
        </row>
        <row r="418">
          <cell r="C418" t="str">
            <v>1797-300</v>
          </cell>
          <cell r="D418" t="str">
            <v>SD-Glucose Powder</v>
          </cell>
          <cell r="E418" t="str">
            <v>10x0.5 liter</v>
          </cell>
          <cell r="F418" t="str">
            <v>pouches</v>
          </cell>
          <cell r="H418">
            <v>86.25</v>
          </cell>
          <cell r="T418">
            <v>17309.599999999999</v>
          </cell>
          <cell r="Z418" t="str">
            <v>A</v>
          </cell>
          <cell r="AE418">
            <v>27200</v>
          </cell>
          <cell r="AJ418">
            <v>5810.4000000000015</v>
          </cell>
          <cell r="AO418">
            <v>0.25131487889273363</v>
          </cell>
        </row>
        <row r="419">
          <cell r="C419" t="str">
            <v>1795-100</v>
          </cell>
          <cell r="D419" t="str">
            <v>SD-His 2% Galactose Powder</v>
          </cell>
          <cell r="E419">
            <v>100</v>
          </cell>
          <cell r="F419" t="str">
            <v>g</v>
          </cell>
          <cell r="H419">
            <v>84</v>
          </cell>
          <cell r="T419">
            <v>16979.599999999999</v>
          </cell>
          <cell r="Z419" t="str">
            <v>A</v>
          </cell>
          <cell r="AE419">
            <v>26700</v>
          </cell>
          <cell r="AJ419">
            <v>5715.4000000000015</v>
          </cell>
          <cell r="AO419">
            <v>0.25183520599250941</v>
          </cell>
        </row>
        <row r="420">
          <cell r="C420" t="str">
            <v>1795-500</v>
          </cell>
          <cell r="D420" t="str">
            <v>SD-His 2% Galactose Powder</v>
          </cell>
          <cell r="E420">
            <v>500</v>
          </cell>
          <cell r="F420" t="str">
            <v>g</v>
          </cell>
          <cell r="H420">
            <v>190.5</v>
          </cell>
          <cell r="T420">
            <v>32599.599999999999</v>
          </cell>
          <cell r="Z420" t="str">
            <v>A</v>
          </cell>
          <cell r="AE420">
            <v>51200</v>
          </cell>
          <cell r="AJ420">
            <v>10920.400000000001</v>
          </cell>
          <cell r="AO420">
            <v>0.25092830882352946</v>
          </cell>
        </row>
        <row r="421">
          <cell r="C421" t="str">
            <v>1705-100</v>
          </cell>
          <cell r="D421" t="str">
            <v>SD-His Powder</v>
          </cell>
          <cell r="E421">
            <v>100</v>
          </cell>
          <cell r="F421" t="str">
            <v>g</v>
          </cell>
          <cell r="H421">
            <v>61.5</v>
          </cell>
          <cell r="T421">
            <v>13679.599999999999</v>
          </cell>
          <cell r="Z421" t="str">
            <v>A</v>
          </cell>
          <cell r="AE421">
            <v>21500</v>
          </cell>
          <cell r="AJ421">
            <v>4595.4000000000015</v>
          </cell>
          <cell r="AO421">
            <v>0.25145827633378942</v>
          </cell>
        </row>
        <row r="422">
          <cell r="C422" t="str">
            <v>1705-300</v>
          </cell>
          <cell r="D422" t="str">
            <v>SD-His Powder</v>
          </cell>
          <cell r="E422" t="str">
            <v>10x0.5 liter</v>
          </cell>
          <cell r="F422" t="str">
            <v>pouches</v>
          </cell>
          <cell r="H422">
            <v>102.75</v>
          </cell>
          <cell r="T422">
            <v>19729.599999999999</v>
          </cell>
          <cell r="Z422" t="str">
            <v>A</v>
          </cell>
          <cell r="AE422">
            <v>31000</v>
          </cell>
          <cell r="AJ422">
            <v>6620.4000000000015</v>
          </cell>
          <cell r="AO422">
            <v>0.25124857685009494</v>
          </cell>
        </row>
        <row r="423">
          <cell r="C423" t="str">
            <v>1705-500</v>
          </cell>
          <cell r="D423" t="str">
            <v>SD-His Powder</v>
          </cell>
          <cell r="E423">
            <v>500</v>
          </cell>
          <cell r="F423" t="str">
            <v>g</v>
          </cell>
          <cell r="H423">
            <v>213.75</v>
          </cell>
          <cell r="T423">
            <v>36009.599999999999</v>
          </cell>
          <cell r="Z423" t="str">
            <v>A</v>
          </cell>
          <cell r="AE423">
            <v>56500</v>
          </cell>
          <cell r="AJ423">
            <v>12015.400000000001</v>
          </cell>
          <cell r="AO423">
            <v>0.2501905257678293</v>
          </cell>
        </row>
        <row r="424">
          <cell r="C424" t="str">
            <v>1713-300</v>
          </cell>
          <cell r="D424" t="str">
            <v>SD-His-Leu Powder</v>
          </cell>
          <cell r="E424" t="str">
            <v>10x0.5 liter</v>
          </cell>
          <cell r="F424" t="str">
            <v>pouches</v>
          </cell>
          <cell r="H424">
            <v>102.75</v>
          </cell>
          <cell r="T424">
            <v>19729.599999999999</v>
          </cell>
          <cell r="Z424" t="str">
            <v>A</v>
          </cell>
          <cell r="AE424">
            <v>31000</v>
          </cell>
          <cell r="AJ424">
            <v>6620.4000000000015</v>
          </cell>
          <cell r="AO424">
            <v>0.25124857685009494</v>
          </cell>
        </row>
        <row r="425">
          <cell r="C425" t="str">
            <v>1713-500</v>
          </cell>
          <cell r="D425" t="str">
            <v>SD-His-Leu Powder</v>
          </cell>
          <cell r="E425">
            <v>500</v>
          </cell>
          <cell r="F425" t="str">
            <v>g</v>
          </cell>
          <cell r="H425">
            <v>213.75</v>
          </cell>
          <cell r="T425">
            <v>36009.599999999999</v>
          </cell>
          <cell r="Z425" t="str">
            <v>A</v>
          </cell>
          <cell r="AE425">
            <v>56500</v>
          </cell>
          <cell r="AJ425">
            <v>12015.400000000001</v>
          </cell>
          <cell r="AO425">
            <v>0.2501905257678293</v>
          </cell>
        </row>
        <row r="426">
          <cell r="C426" t="str">
            <v>1739-100</v>
          </cell>
          <cell r="D426" t="str">
            <v>SD-His-Leu-Met-Trp-Ura Powder</v>
          </cell>
          <cell r="E426">
            <v>100</v>
          </cell>
          <cell r="F426" t="str">
            <v>g</v>
          </cell>
          <cell r="H426">
            <v>66.75</v>
          </cell>
          <cell r="T426">
            <v>14449.599999999999</v>
          </cell>
          <cell r="Z426" t="str">
            <v>A</v>
          </cell>
          <cell r="AE426">
            <v>22700</v>
          </cell>
          <cell r="AJ426">
            <v>4845.4000000000015</v>
          </cell>
          <cell r="AO426">
            <v>0.25112205234516721</v>
          </cell>
        </row>
        <row r="427">
          <cell r="C427" t="str">
            <v>1739-500</v>
          </cell>
          <cell r="D427" t="str">
            <v>SD-His-Leu-Met-Trp-Ura Powder</v>
          </cell>
          <cell r="E427">
            <v>500</v>
          </cell>
          <cell r="F427" t="str">
            <v>g</v>
          </cell>
          <cell r="H427">
            <v>237</v>
          </cell>
          <cell r="T427">
            <v>39419.599999999999</v>
          </cell>
          <cell r="Z427" t="str">
            <v>A</v>
          </cell>
          <cell r="AE427">
            <v>61900</v>
          </cell>
          <cell r="AJ427">
            <v>13195.400000000001</v>
          </cell>
          <cell r="AO427">
            <v>0.25079159935379647</v>
          </cell>
        </row>
        <row r="428">
          <cell r="C428" t="str">
            <v>1787-100</v>
          </cell>
          <cell r="D428" t="str">
            <v>SD-His-Leu-Met-Trp-Ura-Glucose Powder</v>
          </cell>
          <cell r="E428">
            <v>100</v>
          </cell>
          <cell r="F428" t="str">
            <v>g</v>
          </cell>
          <cell r="H428">
            <v>67.5</v>
          </cell>
          <cell r="T428">
            <v>14559.599999999999</v>
          </cell>
          <cell r="Z428" t="str">
            <v>A</v>
          </cell>
          <cell r="AE428">
            <v>22900</v>
          </cell>
          <cell r="AJ428">
            <v>4905.4000000000015</v>
          </cell>
          <cell r="AO428">
            <v>0.252011302337529</v>
          </cell>
        </row>
        <row r="429">
          <cell r="C429" t="str">
            <v>1725-300</v>
          </cell>
          <cell r="D429" t="str">
            <v>SD-His-Leu-Trp Powder</v>
          </cell>
          <cell r="E429" t="str">
            <v>10x0.5 liter</v>
          </cell>
          <cell r="F429" t="str">
            <v>pouches</v>
          </cell>
          <cell r="H429">
            <v>102.75</v>
          </cell>
          <cell r="T429">
            <v>19729.599999999999</v>
          </cell>
          <cell r="Z429" t="str">
            <v>A</v>
          </cell>
          <cell r="AE429">
            <v>31000</v>
          </cell>
          <cell r="AJ429">
            <v>6620.4000000000015</v>
          </cell>
          <cell r="AO429">
            <v>0.25124857685009494</v>
          </cell>
        </row>
        <row r="430">
          <cell r="C430" t="str">
            <v>1725-500</v>
          </cell>
          <cell r="D430" t="str">
            <v>SD-His-Leu-Trp Powder</v>
          </cell>
          <cell r="E430">
            <v>500</v>
          </cell>
          <cell r="F430" t="str">
            <v>g</v>
          </cell>
          <cell r="H430">
            <v>213.75</v>
          </cell>
          <cell r="T430">
            <v>36009.599999999999</v>
          </cell>
          <cell r="Z430" t="str">
            <v>A</v>
          </cell>
          <cell r="AE430">
            <v>56500</v>
          </cell>
          <cell r="AJ430">
            <v>12015.400000000001</v>
          </cell>
          <cell r="AO430">
            <v>0.2501905257678293</v>
          </cell>
        </row>
        <row r="431">
          <cell r="C431" t="str">
            <v>1731-300</v>
          </cell>
          <cell r="D431" t="str">
            <v>SD-His-Leu-Trp-Ura Powder</v>
          </cell>
          <cell r="E431" t="str">
            <v>10x0.5 liter</v>
          </cell>
          <cell r="F431" t="str">
            <v>pouches</v>
          </cell>
          <cell r="H431">
            <v>102.75</v>
          </cell>
          <cell r="T431">
            <v>19729.599999999999</v>
          </cell>
          <cell r="Z431" t="str">
            <v>A</v>
          </cell>
          <cell r="AE431">
            <v>31000</v>
          </cell>
          <cell r="AJ431">
            <v>6620.4000000000015</v>
          </cell>
          <cell r="AO431">
            <v>0.25124857685009494</v>
          </cell>
        </row>
        <row r="432">
          <cell r="C432" t="str">
            <v>1731-500</v>
          </cell>
          <cell r="D432" t="str">
            <v>SD-His-Leu-Trp-Ura Powder</v>
          </cell>
          <cell r="E432">
            <v>500</v>
          </cell>
          <cell r="F432" t="str">
            <v>g</v>
          </cell>
          <cell r="H432">
            <v>213.75</v>
          </cell>
          <cell r="T432">
            <v>36009.599999999999</v>
          </cell>
          <cell r="Z432" t="str">
            <v>A</v>
          </cell>
          <cell r="AE432">
            <v>56500</v>
          </cell>
          <cell r="AJ432">
            <v>12015.400000000001</v>
          </cell>
          <cell r="AO432">
            <v>0.2501905257678293</v>
          </cell>
        </row>
        <row r="433">
          <cell r="C433" t="str">
            <v>1788-100</v>
          </cell>
          <cell r="D433" t="str">
            <v>SD-His-Leu-Trp-Ura-Glucose Powder</v>
          </cell>
          <cell r="E433">
            <v>100</v>
          </cell>
          <cell r="F433" t="str">
            <v>g</v>
          </cell>
          <cell r="H433">
            <v>61.5</v>
          </cell>
          <cell r="T433">
            <v>13679.599999999999</v>
          </cell>
          <cell r="Z433" t="str">
            <v>A</v>
          </cell>
          <cell r="AE433">
            <v>21500</v>
          </cell>
          <cell r="AJ433">
            <v>4595.4000000000015</v>
          </cell>
          <cell r="AO433">
            <v>0.25145827633378942</v>
          </cell>
        </row>
        <row r="434">
          <cell r="C434" t="str">
            <v>1788-500</v>
          </cell>
          <cell r="D434" t="str">
            <v>SD-His-Leu-Trp-Ura-Glucose Powder</v>
          </cell>
          <cell r="E434">
            <v>500</v>
          </cell>
          <cell r="F434" t="str">
            <v>g</v>
          </cell>
          <cell r="H434">
            <v>243.75</v>
          </cell>
          <cell r="T434">
            <v>40409.599999999999</v>
          </cell>
          <cell r="Z434" t="str">
            <v>A</v>
          </cell>
          <cell r="AE434">
            <v>63400</v>
          </cell>
          <cell r="AJ434">
            <v>13480.400000000001</v>
          </cell>
          <cell r="AO434">
            <v>0.25014659491556879</v>
          </cell>
        </row>
        <row r="435">
          <cell r="C435" t="str">
            <v>1790-100</v>
          </cell>
          <cell r="D435" t="str">
            <v>SD-His-Leu-Ura 2% Galactose Powder</v>
          </cell>
          <cell r="E435">
            <v>100</v>
          </cell>
          <cell r="F435" t="str">
            <v>g</v>
          </cell>
          <cell r="H435">
            <v>84</v>
          </cell>
          <cell r="T435">
            <v>16979.599999999999</v>
          </cell>
          <cell r="Z435" t="str">
            <v>A</v>
          </cell>
          <cell r="AE435">
            <v>26700</v>
          </cell>
          <cell r="AJ435">
            <v>5715.4000000000015</v>
          </cell>
          <cell r="AO435">
            <v>0.25183520599250941</v>
          </cell>
        </row>
        <row r="436">
          <cell r="C436" t="str">
            <v>1790-500</v>
          </cell>
          <cell r="D436" t="str">
            <v>SD-His-Leu-Ura 2% Galactose Powder</v>
          </cell>
          <cell r="E436">
            <v>500</v>
          </cell>
          <cell r="F436" t="str">
            <v>g</v>
          </cell>
          <cell r="H436">
            <v>374.25</v>
          </cell>
          <cell r="T436">
            <v>59549.599999999999</v>
          </cell>
          <cell r="Z436" t="str">
            <v>A</v>
          </cell>
          <cell r="AE436">
            <v>93500</v>
          </cell>
          <cell r="AJ436">
            <v>19925.400000000001</v>
          </cell>
          <cell r="AO436">
            <v>0.2507128027681661</v>
          </cell>
        </row>
        <row r="437">
          <cell r="C437" t="str">
            <v>1791-500</v>
          </cell>
          <cell r="D437" t="str">
            <v>SD-His-Leu-Ura 2% Raffinose Powder</v>
          </cell>
          <cell r="E437">
            <v>500</v>
          </cell>
          <cell r="F437" t="str">
            <v>g</v>
          </cell>
          <cell r="H437">
            <v>524.25</v>
          </cell>
          <cell r="T437">
            <v>81549.600000000006</v>
          </cell>
          <cell r="Z437" t="str">
            <v>A</v>
          </cell>
          <cell r="AE437">
            <v>128000</v>
          </cell>
          <cell r="AJ437">
            <v>27250.399999999994</v>
          </cell>
          <cell r="AO437">
            <v>0.25046323529411757</v>
          </cell>
        </row>
        <row r="438">
          <cell r="C438" t="str">
            <v>1727-300</v>
          </cell>
          <cell r="D438" t="str">
            <v>SD-His-Leu-Ura Powder</v>
          </cell>
          <cell r="E438" t="str">
            <v>10x0.5 liter</v>
          </cell>
          <cell r="F438" t="str">
            <v>pouches</v>
          </cell>
          <cell r="H438">
            <v>102.75</v>
          </cell>
          <cell r="T438">
            <v>19729.599999999999</v>
          </cell>
          <cell r="Z438" t="str">
            <v>A</v>
          </cell>
          <cell r="AE438">
            <v>31000</v>
          </cell>
          <cell r="AJ438">
            <v>6620.4000000000015</v>
          </cell>
          <cell r="AO438">
            <v>0.25124857685009494</v>
          </cell>
        </row>
        <row r="439">
          <cell r="C439" t="str">
            <v>1727-500</v>
          </cell>
          <cell r="D439" t="str">
            <v>SD-His-Leu-Ura Powder</v>
          </cell>
          <cell r="E439">
            <v>500</v>
          </cell>
          <cell r="F439" t="str">
            <v>g</v>
          </cell>
          <cell r="H439">
            <v>213.75</v>
          </cell>
          <cell r="T439">
            <v>36009.599999999999</v>
          </cell>
          <cell r="Z439" t="str">
            <v>A</v>
          </cell>
          <cell r="AE439">
            <v>56500</v>
          </cell>
          <cell r="AJ439">
            <v>12015.400000000001</v>
          </cell>
          <cell r="AO439">
            <v>0.2501905257678293</v>
          </cell>
        </row>
        <row r="440">
          <cell r="C440" t="str">
            <v>1737-100</v>
          </cell>
          <cell r="D440" t="str">
            <v>SD-His-Met-Trp-Ura Powder</v>
          </cell>
          <cell r="E440">
            <v>100</v>
          </cell>
          <cell r="F440" t="str">
            <v>g</v>
          </cell>
          <cell r="H440">
            <v>66.75</v>
          </cell>
          <cell r="T440">
            <v>14449.599999999999</v>
          </cell>
          <cell r="Z440" t="str">
            <v>A</v>
          </cell>
          <cell r="AE440">
            <v>22700</v>
          </cell>
          <cell r="AJ440">
            <v>4845.4000000000015</v>
          </cell>
          <cell r="AO440">
            <v>0.25112205234516721</v>
          </cell>
        </row>
        <row r="441">
          <cell r="C441" t="str">
            <v>1737-500</v>
          </cell>
          <cell r="D441" t="str">
            <v>SD-His-Met-Trp-Ura Powder</v>
          </cell>
          <cell r="E441">
            <v>500</v>
          </cell>
          <cell r="F441" t="str">
            <v>g</v>
          </cell>
          <cell r="H441">
            <v>237</v>
          </cell>
          <cell r="T441">
            <v>39419.599999999999</v>
          </cell>
          <cell r="Z441" t="str">
            <v>A</v>
          </cell>
          <cell r="AE441">
            <v>61900</v>
          </cell>
          <cell r="AJ441">
            <v>13195.400000000001</v>
          </cell>
          <cell r="AO441">
            <v>0.25079159935379647</v>
          </cell>
        </row>
        <row r="442">
          <cell r="C442" t="str">
            <v>1715-300</v>
          </cell>
          <cell r="D442" t="str">
            <v>SD-His-Trp Powder</v>
          </cell>
          <cell r="E442" t="str">
            <v>10x0.5 liter</v>
          </cell>
          <cell r="F442" t="str">
            <v>pouches</v>
          </cell>
          <cell r="H442">
            <v>102.75</v>
          </cell>
          <cell r="T442">
            <v>19729.599999999999</v>
          </cell>
          <cell r="Z442" t="str">
            <v>A</v>
          </cell>
          <cell r="AE442">
            <v>31000</v>
          </cell>
          <cell r="AJ442">
            <v>6620.4000000000015</v>
          </cell>
          <cell r="AO442">
            <v>0.25124857685009494</v>
          </cell>
        </row>
        <row r="443">
          <cell r="C443" t="str">
            <v>1715-500</v>
          </cell>
          <cell r="D443" t="str">
            <v>SD-His-Trp Powder</v>
          </cell>
          <cell r="E443">
            <v>500</v>
          </cell>
          <cell r="F443" t="str">
            <v>g</v>
          </cell>
          <cell r="H443">
            <v>213.75</v>
          </cell>
          <cell r="T443">
            <v>36009.599999999999</v>
          </cell>
          <cell r="Z443" t="str">
            <v>A</v>
          </cell>
          <cell r="AE443">
            <v>56500</v>
          </cell>
          <cell r="AJ443">
            <v>12015.400000000001</v>
          </cell>
          <cell r="AO443">
            <v>0.2501905257678293</v>
          </cell>
        </row>
        <row r="444">
          <cell r="C444" t="str">
            <v>1796-250</v>
          </cell>
          <cell r="D444" t="str">
            <v>SD-His-Trp-Ura 2% Galactose 1% Raffinose Powder</v>
          </cell>
          <cell r="E444">
            <v>250</v>
          </cell>
          <cell r="F444" t="str">
            <v>g</v>
          </cell>
          <cell r="H444">
            <v>276</v>
          </cell>
          <cell r="T444">
            <v>45139.6</v>
          </cell>
          <cell r="Z444" t="str">
            <v>A</v>
          </cell>
          <cell r="AE444">
            <v>70900</v>
          </cell>
          <cell r="AJ444">
            <v>15125.400000000001</v>
          </cell>
          <cell r="AO444">
            <v>0.25098149838214556</v>
          </cell>
        </row>
        <row r="445">
          <cell r="C445" t="str">
            <v>1733-300</v>
          </cell>
          <cell r="D445" t="str">
            <v>SD-His-Trp-Ura Powder</v>
          </cell>
          <cell r="E445" t="str">
            <v>10x0.5 liter</v>
          </cell>
          <cell r="F445" t="str">
            <v>pouches</v>
          </cell>
          <cell r="H445">
            <v>102.75</v>
          </cell>
          <cell r="T445">
            <v>19729.599999999999</v>
          </cell>
          <cell r="Z445" t="str">
            <v>A</v>
          </cell>
          <cell r="AE445">
            <v>31000</v>
          </cell>
          <cell r="AJ445">
            <v>6620.4000000000015</v>
          </cell>
          <cell r="AO445">
            <v>0.25124857685009494</v>
          </cell>
        </row>
        <row r="446">
          <cell r="C446" t="str">
            <v>1733-500</v>
          </cell>
          <cell r="D446" t="str">
            <v>SD-His-Trp-Ura Powder</v>
          </cell>
          <cell r="E446">
            <v>500</v>
          </cell>
          <cell r="F446" t="str">
            <v>g</v>
          </cell>
          <cell r="H446">
            <v>213.75</v>
          </cell>
          <cell r="T446">
            <v>36009.599999999999</v>
          </cell>
          <cell r="Z446" t="str">
            <v>A</v>
          </cell>
          <cell r="AE446">
            <v>56500</v>
          </cell>
          <cell r="AJ446">
            <v>12015.400000000001</v>
          </cell>
          <cell r="AO446">
            <v>0.2501905257678293</v>
          </cell>
        </row>
        <row r="447">
          <cell r="C447" t="str">
            <v>1717-300</v>
          </cell>
          <cell r="D447" t="str">
            <v>SD-His-Ura Powder</v>
          </cell>
          <cell r="E447" t="str">
            <v>10x0.5 liter</v>
          </cell>
          <cell r="F447" t="str">
            <v>pouches</v>
          </cell>
          <cell r="H447">
            <v>102.75</v>
          </cell>
          <cell r="T447">
            <v>19729.599999999999</v>
          </cell>
          <cell r="Z447" t="str">
            <v>A</v>
          </cell>
          <cell r="AE447">
            <v>31000</v>
          </cell>
          <cell r="AJ447">
            <v>6620.4000000000015</v>
          </cell>
          <cell r="AO447">
            <v>0.25124857685009494</v>
          </cell>
        </row>
        <row r="448">
          <cell r="C448" t="str">
            <v>1717-500</v>
          </cell>
          <cell r="D448" t="str">
            <v>SD-His-Ura Powder</v>
          </cell>
          <cell r="E448">
            <v>500</v>
          </cell>
          <cell r="F448" t="str">
            <v>g</v>
          </cell>
          <cell r="H448">
            <v>213.75</v>
          </cell>
          <cell r="T448">
            <v>36009.599999999999</v>
          </cell>
          <cell r="Z448" t="str">
            <v>A</v>
          </cell>
          <cell r="AE448">
            <v>56500</v>
          </cell>
          <cell r="AJ448">
            <v>12015.400000000001</v>
          </cell>
          <cell r="AO448">
            <v>0.2501905257678293</v>
          </cell>
        </row>
        <row r="449">
          <cell r="C449" t="str">
            <v>1743-300</v>
          </cell>
          <cell r="D449" t="str">
            <v>SD-Ile Powder</v>
          </cell>
          <cell r="E449" t="str">
            <v>10x0.5 liter</v>
          </cell>
          <cell r="F449" t="str">
            <v>pouches</v>
          </cell>
          <cell r="H449">
            <v>102.75</v>
          </cell>
          <cell r="T449">
            <v>19729.599999999999</v>
          </cell>
          <cell r="Z449" t="str">
            <v>A</v>
          </cell>
          <cell r="AE449">
            <v>31000</v>
          </cell>
          <cell r="AJ449">
            <v>6620.4000000000015</v>
          </cell>
          <cell r="AO449">
            <v>0.25124857685009494</v>
          </cell>
        </row>
        <row r="450">
          <cell r="C450" t="str">
            <v>1743-500</v>
          </cell>
          <cell r="D450" t="str">
            <v>SD-Ile Powder</v>
          </cell>
          <cell r="E450">
            <v>500</v>
          </cell>
          <cell r="F450" t="str">
            <v>g</v>
          </cell>
          <cell r="H450">
            <v>213.75</v>
          </cell>
          <cell r="T450">
            <v>36009.599999999999</v>
          </cell>
          <cell r="Z450" t="str">
            <v>A</v>
          </cell>
          <cell r="AE450">
            <v>56500</v>
          </cell>
          <cell r="AJ450">
            <v>12015.400000000001</v>
          </cell>
          <cell r="AO450">
            <v>0.2501905257678293</v>
          </cell>
        </row>
        <row r="451">
          <cell r="C451" t="str">
            <v>1792-100</v>
          </cell>
          <cell r="D451" t="str">
            <v>SD-Leu 2% Galactose 1% Raffinose Powder</v>
          </cell>
          <cell r="E451">
            <v>100</v>
          </cell>
          <cell r="F451" t="str">
            <v>g</v>
          </cell>
          <cell r="H451">
            <v>138</v>
          </cell>
          <cell r="T451">
            <v>24899.599999999999</v>
          </cell>
          <cell r="Z451" t="str">
            <v>A</v>
          </cell>
          <cell r="AE451">
            <v>39100</v>
          </cell>
          <cell r="AJ451">
            <v>8335.4000000000015</v>
          </cell>
          <cell r="AO451">
            <v>0.25080186550323458</v>
          </cell>
        </row>
        <row r="452">
          <cell r="C452" t="str">
            <v>1792-250</v>
          </cell>
          <cell r="D452" t="str">
            <v>SD-Leu 2% Galactose 1% Raffinose Powder</v>
          </cell>
          <cell r="E452">
            <v>250</v>
          </cell>
          <cell r="F452" t="str">
            <v>g</v>
          </cell>
          <cell r="H452">
            <v>276</v>
          </cell>
          <cell r="T452">
            <v>45139.6</v>
          </cell>
          <cell r="Z452" t="str">
            <v>A</v>
          </cell>
          <cell r="AE452">
            <v>70900</v>
          </cell>
          <cell r="AJ452">
            <v>15125.400000000001</v>
          </cell>
          <cell r="AO452">
            <v>0.25098149838214556</v>
          </cell>
        </row>
        <row r="453">
          <cell r="C453" t="str">
            <v>1707-010</v>
          </cell>
          <cell r="D453" t="str">
            <v>SD-Leu Powder</v>
          </cell>
          <cell r="E453">
            <v>10</v>
          </cell>
          <cell r="F453" t="str">
            <v>g</v>
          </cell>
          <cell r="H453">
            <v>48.75</v>
          </cell>
          <cell r="T453">
            <v>11809.599999999999</v>
          </cell>
          <cell r="Z453" t="str">
            <v>A</v>
          </cell>
          <cell r="AE453">
            <v>18600</v>
          </cell>
          <cell r="AJ453">
            <v>4000.4000000000015</v>
          </cell>
          <cell r="AO453">
            <v>0.25302972802024043</v>
          </cell>
        </row>
        <row r="454">
          <cell r="C454" t="str">
            <v>1707-300</v>
          </cell>
          <cell r="D454" t="str">
            <v>SD-Leu Powder</v>
          </cell>
          <cell r="E454" t="str">
            <v>10x0.5 liter</v>
          </cell>
          <cell r="F454" t="str">
            <v>pouches</v>
          </cell>
          <cell r="H454">
            <v>102.75</v>
          </cell>
          <cell r="T454">
            <v>19729.599999999999</v>
          </cell>
          <cell r="Z454" t="str">
            <v>A</v>
          </cell>
          <cell r="AE454">
            <v>31000</v>
          </cell>
          <cell r="AJ454">
            <v>6620.4000000000015</v>
          </cell>
          <cell r="AO454">
            <v>0.25124857685009494</v>
          </cell>
        </row>
        <row r="455">
          <cell r="C455" t="str">
            <v>1707-400</v>
          </cell>
          <cell r="D455" t="str">
            <v>SD-Leu Powder</v>
          </cell>
          <cell r="E455" t="str">
            <v>10x1.0 liter</v>
          </cell>
          <cell r="F455" t="str">
            <v>pouches</v>
          </cell>
          <cell r="H455">
            <v>184.5</v>
          </cell>
          <cell r="T455">
            <v>31719.599999999999</v>
          </cell>
          <cell r="Z455" t="str">
            <v>A</v>
          </cell>
          <cell r="AE455">
            <v>49800</v>
          </cell>
          <cell r="AJ455">
            <v>10610.400000000001</v>
          </cell>
          <cell r="AO455">
            <v>0.25065910701630051</v>
          </cell>
        </row>
        <row r="456">
          <cell r="C456" t="str">
            <v>1707-500</v>
          </cell>
          <cell r="D456" t="str">
            <v>SD-Leu Powder</v>
          </cell>
          <cell r="E456">
            <v>500</v>
          </cell>
          <cell r="F456" t="str">
            <v>g</v>
          </cell>
          <cell r="H456">
            <v>213.75</v>
          </cell>
          <cell r="T456">
            <v>36009.599999999999</v>
          </cell>
          <cell r="Z456" t="str">
            <v>A</v>
          </cell>
          <cell r="AE456">
            <v>56500</v>
          </cell>
          <cell r="AJ456">
            <v>12015.400000000001</v>
          </cell>
          <cell r="AO456">
            <v>0.2501905257678293</v>
          </cell>
        </row>
        <row r="457">
          <cell r="C457" t="str">
            <v>1799-250</v>
          </cell>
          <cell r="D457" t="str">
            <v>SD-Leu-Glucose Powder</v>
          </cell>
          <cell r="E457">
            <v>250</v>
          </cell>
          <cell r="F457" t="str">
            <v>g</v>
          </cell>
          <cell r="H457">
            <v>137.25</v>
          </cell>
          <cell r="T457">
            <v>24789.599999999999</v>
          </cell>
          <cell r="Z457" t="str">
            <v>A</v>
          </cell>
          <cell r="AE457">
            <v>38900</v>
          </cell>
          <cell r="AJ457">
            <v>8275.4000000000015</v>
          </cell>
          <cell r="AO457">
            <v>0.25027672765764408</v>
          </cell>
        </row>
        <row r="458">
          <cell r="C458" t="str">
            <v>1799-400</v>
          </cell>
          <cell r="D458" t="str">
            <v>SD-Leu-Glucose Powder</v>
          </cell>
          <cell r="E458" t="str">
            <v>10x1.0 litter</v>
          </cell>
          <cell r="F458" t="str">
            <v>pouches</v>
          </cell>
          <cell r="H458">
            <v>93.75</v>
          </cell>
          <cell r="T458">
            <v>18409.599999999999</v>
          </cell>
          <cell r="Z458" t="str">
            <v>A</v>
          </cell>
          <cell r="AE458">
            <v>28900</v>
          </cell>
          <cell r="AJ458">
            <v>6155.4000000000015</v>
          </cell>
          <cell r="AO458">
            <v>0.25057602279666197</v>
          </cell>
        </row>
        <row r="459">
          <cell r="C459" t="str">
            <v>1786-010</v>
          </cell>
          <cell r="D459" t="str">
            <v>SD-Leu-Met Powder</v>
          </cell>
          <cell r="E459">
            <v>10</v>
          </cell>
          <cell r="F459" t="str">
            <v>g</v>
          </cell>
          <cell r="H459">
            <v>56.25</v>
          </cell>
          <cell r="T459">
            <v>12909.599999999999</v>
          </cell>
          <cell r="Z459" t="str">
            <v>A</v>
          </cell>
          <cell r="AE459">
            <v>20300</v>
          </cell>
          <cell r="AJ459">
            <v>4345.4000000000015</v>
          </cell>
          <cell r="AO459">
            <v>0.2518342509417561</v>
          </cell>
        </row>
        <row r="460">
          <cell r="C460" t="str">
            <v>1786-300</v>
          </cell>
          <cell r="D460" t="str">
            <v>SD-Leu-Met Powder</v>
          </cell>
          <cell r="E460" t="str">
            <v>10x0.5 liter</v>
          </cell>
          <cell r="F460" t="str">
            <v>pouches</v>
          </cell>
          <cell r="H460">
            <v>111.75</v>
          </cell>
          <cell r="T460">
            <v>21049.599999999999</v>
          </cell>
          <cell r="Z460" t="str">
            <v>A</v>
          </cell>
          <cell r="AE460">
            <v>33100</v>
          </cell>
          <cell r="AJ460">
            <v>7085.4000000000015</v>
          </cell>
          <cell r="AO460">
            <v>0.25183579171850012</v>
          </cell>
        </row>
        <row r="461">
          <cell r="C461" t="str">
            <v>1781-100</v>
          </cell>
          <cell r="D461" t="str">
            <v>SD-Leu-Met-Trp Powder</v>
          </cell>
          <cell r="E461">
            <v>100</v>
          </cell>
          <cell r="F461" t="str">
            <v>g</v>
          </cell>
          <cell r="H461">
            <v>66.75</v>
          </cell>
          <cell r="T461">
            <v>14449.599999999999</v>
          </cell>
          <cell r="Z461" t="str">
            <v>A</v>
          </cell>
          <cell r="AE461">
            <v>22700</v>
          </cell>
          <cell r="AJ461">
            <v>4845.4000000000015</v>
          </cell>
          <cell r="AO461">
            <v>0.25112205234516721</v>
          </cell>
        </row>
        <row r="462">
          <cell r="C462" t="str">
            <v>1781-300</v>
          </cell>
          <cell r="D462" t="str">
            <v>SD-Leu-Met-Trp Powder</v>
          </cell>
          <cell r="E462" t="str">
            <v>10x0.5 liter</v>
          </cell>
          <cell r="F462" t="str">
            <v>pouches</v>
          </cell>
          <cell r="H462">
            <v>111.75</v>
          </cell>
          <cell r="T462">
            <v>21049.599999999999</v>
          </cell>
          <cell r="Z462" t="str">
            <v>A</v>
          </cell>
          <cell r="AE462">
            <v>33100</v>
          </cell>
          <cell r="AJ462">
            <v>7085.4000000000015</v>
          </cell>
          <cell r="AO462">
            <v>0.25183579171850012</v>
          </cell>
        </row>
        <row r="463">
          <cell r="C463" t="str">
            <v>1781-500</v>
          </cell>
          <cell r="D463" t="str">
            <v>SD-Leu-Met-Trp Powder</v>
          </cell>
          <cell r="E463">
            <v>500</v>
          </cell>
          <cell r="F463" t="str">
            <v>g</v>
          </cell>
          <cell r="H463">
            <v>237</v>
          </cell>
          <cell r="T463">
            <v>39419.599999999999</v>
          </cell>
          <cell r="Z463" t="str">
            <v>A</v>
          </cell>
          <cell r="AE463">
            <v>61900</v>
          </cell>
          <cell r="AJ463">
            <v>13195.400000000001</v>
          </cell>
          <cell r="AO463">
            <v>0.25079159935379647</v>
          </cell>
        </row>
        <row r="464">
          <cell r="C464" t="str">
            <v>1780-100</v>
          </cell>
          <cell r="D464" t="str">
            <v>SD-Leu-Met-Trp-Ura Powder</v>
          </cell>
          <cell r="E464">
            <v>100</v>
          </cell>
          <cell r="F464" t="str">
            <v>g</v>
          </cell>
          <cell r="H464">
            <v>66.75</v>
          </cell>
          <cell r="T464">
            <v>14449.599999999999</v>
          </cell>
          <cell r="Z464" t="str">
            <v>A</v>
          </cell>
          <cell r="AE464">
            <v>22700</v>
          </cell>
          <cell r="AJ464">
            <v>4845.4000000000015</v>
          </cell>
          <cell r="AO464">
            <v>0.25112205234516721</v>
          </cell>
        </row>
        <row r="465">
          <cell r="C465" t="str">
            <v>1780-300</v>
          </cell>
          <cell r="D465" t="str">
            <v>SD-Leu-Met-Trp-Ura Powder</v>
          </cell>
          <cell r="E465" t="str">
            <v>10x0.5 liter</v>
          </cell>
          <cell r="F465" t="str">
            <v>pouches</v>
          </cell>
          <cell r="H465">
            <v>111.75</v>
          </cell>
          <cell r="T465">
            <v>21049.599999999999</v>
          </cell>
          <cell r="Z465" t="str">
            <v>A</v>
          </cell>
          <cell r="AE465">
            <v>33100</v>
          </cell>
          <cell r="AJ465">
            <v>7085.4000000000015</v>
          </cell>
          <cell r="AO465">
            <v>0.25183579171850012</v>
          </cell>
        </row>
        <row r="466">
          <cell r="C466" t="str">
            <v>1780-500</v>
          </cell>
          <cell r="D466" t="str">
            <v>SD-Leu-Met-Trp-Ura Powder</v>
          </cell>
          <cell r="E466">
            <v>500</v>
          </cell>
          <cell r="F466" t="str">
            <v>g</v>
          </cell>
          <cell r="H466">
            <v>237</v>
          </cell>
          <cell r="T466">
            <v>39419.599999999999</v>
          </cell>
          <cell r="Z466" t="str">
            <v>A</v>
          </cell>
          <cell r="AE466">
            <v>61900</v>
          </cell>
          <cell r="AJ466">
            <v>13195.400000000001</v>
          </cell>
          <cell r="AO466">
            <v>0.25079159935379647</v>
          </cell>
        </row>
        <row r="467">
          <cell r="C467" t="str">
            <v>1719-010</v>
          </cell>
          <cell r="D467" t="str">
            <v>SD-Leu-Trp Powder</v>
          </cell>
          <cell r="E467">
            <v>10</v>
          </cell>
          <cell r="F467" t="str">
            <v>g</v>
          </cell>
          <cell r="H467">
            <v>48.75</v>
          </cell>
          <cell r="T467">
            <v>11809.599999999999</v>
          </cell>
          <cell r="Z467" t="str">
            <v>A</v>
          </cell>
          <cell r="AE467">
            <v>18600</v>
          </cell>
          <cell r="AJ467">
            <v>4000.4000000000015</v>
          </cell>
          <cell r="AO467">
            <v>0.25302972802024043</v>
          </cell>
        </row>
        <row r="468">
          <cell r="C468" t="str">
            <v>1719-300</v>
          </cell>
          <cell r="D468" t="str">
            <v>SD-Leu-Trp Powder</v>
          </cell>
          <cell r="E468" t="str">
            <v>10x0.5 liter</v>
          </cell>
          <cell r="F468" t="str">
            <v>pouches</v>
          </cell>
          <cell r="H468">
            <v>102.75</v>
          </cell>
          <cell r="T468">
            <v>19729.599999999999</v>
          </cell>
          <cell r="Z468" t="str">
            <v>A</v>
          </cell>
          <cell r="AE468">
            <v>31000</v>
          </cell>
          <cell r="AJ468">
            <v>6620.4000000000015</v>
          </cell>
          <cell r="AO468">
            <v>0.25124857685009494</v>
          </cell>
        </row>
        <row r="469">
          <cell r="C469" t="str">
            <v>1719-500</v>
          </cell>
          <cell r="D469" t="str">
            <v>SD-Leu-Trp Powder</v>
          </cell>
          <cell r="E469">
            <v>500</v>
          </cell>
          <cell r="F469" t="str">
            <v>g</v>
          </cell>
          <cell r="H469">
            <v>213.75</v>
          </cell>
          <cell r="T469">
            <v>36009.599999999999</v>
          </cell>
          <cell r="Z469" t="str">
            <v>A</v>
          </cell>
          <cell r="AE469">
            <v>56500</v>
          </cell>
          <cell r="AJ469">
            <v>12015.400000000001</v>
          </cell>
          <cell r="AO469">
            <v>0.2501905257678293</v>
          </cell>
        </row>
        <row r="470">
          <cell r="C470" t="str">
            <v>1729-300</v>
          </cell>
          <cell r="D470" t="str">
            <v>SD-Leu-Trp-Ura Powder</v>
          </cell>
          <cell r="E470" t="str">
            <v>10x0.5 liter</v>
          </cell>
          <cell r="F470" t="str">
            <v>pouches</v>
          </cell>
          <cell r="H470">
            <v>102.75</v>
          </cell>
          <cell r="T470">
            <v>19729.599999999999</v>
          </cell>
          <cell r="Z470" t="str">
            <v>A</v>
          </cell>
          <cell r="AE470">
            <v>31000</v>
          </cell>
          <cell r="AJ470">
            <v>6620.4000000000015</v>
          </cell>
          <cell r="AO470">
            <v>0.25124857685009494</v>
          </cell>
        </row>
        <row r="471">
          <cell r="C471" t="str">
            <v>1729-400</v>
          </cell>
          <cell r="D471" t="str">
            <v>SD-Leu-Trp-Ura Powder</v>
          </cell>
          <cell r="E471" t="str">
            <v>10x1.0 liter</v>
          </cell>
          <cell r="F471" t="str">
            <v>pouches</v>
          </cell>
          <cell r="H471">
            <v>184.5</v>
          </cell>
          <cell r="T471">
            <v>31719.599999999999</v>
          </cell>
          <cell r="Z471" t="str">
            <v>A</v>
          </cell>
          <cell r="AE471">
            <v>49800</v>
          </cell>
          <cell r="AJ471">
            <v>10610.400000000001</v>
          </cell>
          <cell r="AO471">
            <v>0.25065910701630051</v>
          </cell>
        </row>
        <row r="472">
          <cell r="C472" t="str">
            <v>1729-500</v>
          </cell>
          <cell r="D472" t="str">
            <v>SD-Leu-Trp-Ura Powder</v>
          </cell>
          <cell r="E472">
            <v>500</v>
          </cell>
          <cell r="F472" t="str">
            <v>g</v>
          </cell>
          <cell r="H472">
            <v>213.75</v>
          </cell>
          <cell r="T472">
            <v>36009.599999999999</v>
          </cell>
          <cell r="Z472" t="str">
            <v>A</v>
          </cell>
          <cell r="AE472">
            <v>56500</v>
          </cell>
          <cell r="AJ472">
            <v>12015.400000000001</v>
          </cell>
          <cell r="AO472">
            <v>0.2501905257678293</v>
          </cell>
        </row>
        <row r="473">
          <cell r="C473" t="str">
            <v>1805-250</v>
          </cell>
          <cell r="D473" t="str">
            <v>SD-Leu-Trp-Ura-Glucose Powder</v>
          </cell>
          <cell r="E473">
            <v>250</v>
          </cell>
          <cell r="F473" t="str">
            <v>g</v>
          </cell>
          <cell r="H473">
            <v>137.25</v>
          </cell>
          <cell r="T473">
            <v>24789.599999999999</v>
          </cell>
          <cell r="Z473" t="str">
            <v>A</v>
          </cell>
          <cell r="AE473">
            <v>38900</v>
          </cell>
          <cell r="AJ473">
            <v>8275.4000000000015</v>
          </cell>
          <cell r="AO473">
            <v>0.25027672765764408</v>
          </cell>
        </row>
        <row r="474">
          <cell r="C474" t="str">
            <v>1805-500</v>
          </cell>
          <cell r="D474" t="str">
            <v>SD-Leu-Trp-Ura-Glucose Powder</v>
          </cell>
          <cell r="E474">
            <v>500</v>
          </cell>
          <cell r="F474" t="str">
            <v>g</v>
          </cell>
          <cell r="H474">
            <v>243.75</v>
          </cell>
          <cell r="T474">
            <v>40409.599999999999</v>
          </cell>
          <cell r="Z474" t="str">
            <v>A</v>
          </cell>
          <cell r="AE474">
            <v>63400</v>
          </cell>
          <cell r="AJ474">
            <v>13480.400000000001</v>
          </cell>
          <cell r="AO474">
            <v>0.25014659491556879</v>
          </cell>
        </row>
        <row r="475">
          <cell r="C475" t="str">
            <v>1793-100</v>
          </cell>
          <cell r="D475" t="str">
            <v>SD-Leu-Ura 2% Galactose 1% Raffinose Powder</v>
          </cell>
          <cell r="E475">
            <v>100</v>
          </cell>
          <cell r="F475" t="str">
            <v>g</v>
          </cell>
          <cell r="H475">
            <v>138</v>
          </cell>
          <cell r="T475">
            <v>24899.599999999999</v>
          </cell>
          <cell r="Z475" t="str">
            <v>A</v>
          </cell>
          <cell r="AE475">
            <v>39100</v>
          </cell>
          <cell r="AJ475">
            <v>8335.4000000000015</v>
          </cell>
          <cell r="AO475">
            <v>0.25080186550323458</v>
          </cell>
        </row>
        <row r="476">
          <cell r="C476" t="str">
            <v>1721-300</v>
          </cell>
          <cell r="D476" t="str">
            <v>SD-Leu-Ura Powder</v>
          </cell>
          <cell r="E476" t="str">
            <v>10x0.5 liter</v>
          </cell>
          <cell r="F476" t="str">
            <v>pouches</v>
          </cell>
          <cell r="H476">
            <v>102.75</v>
          </cell>
          <cell r="T476">
            <v>19729.599999999999</v>
          </cell>
          <cell r="Z476" t="str">
            <v>A</v>
          </cell>
          <cell r="AE476">
            <v>31000</v>
          </cell>
          <cell r="AJ476">
            <v>6620.4000000000015</v>
          </cell>
          <cell r="AO476">
            <v>0.25124857685009494</v>
          </cell>
        </row>
        <row r="477">
          <cell r="C477" t="str">
            <v>1721-500</v>
          </cell>
          <cell r="D477" t="str">
            <v>SD-Leu-Ura Powder</v>
          </cell>
          <cell r="E477">
            <v>500</v>
          </cell>
          <cell r="F477" t="str">
            <v>g</v>
          </cell>
          <cell r="H477">
            <v>213.75</v>
          </cell>
          <cell r="T477">
            <v>36009.599999999999</v>
          </cell>
          <cell r="Z477" t="str">
            <v>A</v>
          </cell>
          <cell r="AE477">
            <v>56500</v>
          </cell>
          <cell r="AJ477">
            <v>12015.400000000001</v>
          </cell>
          <cell r="AO477">
            <v>0.2501905257678293</v>
          </cell>
        </row>
        <row r="478">
          <cell r="C478" t="str">
            <v>1789-050</v>
          </cell>
          <cell r="D478" t="str">
            <v>SD-Leu-Ura-Glucose Powder</v>
          </cell>
          <cell r="E478">
            <v>50</v>
          </cell>
          <cell r="F478" t="str">
            <v>g</v>
          </cell>
          <cell r="H478">
            <v>54</v>
          </cell>
          <cell r="T478">
            <v>12579.599999999999</v>
          </cell>
          <cell r="Z478" t="str">
            <v>A</v>
          </cell>
          <cell r="AE478">
            <v>19800</v>
          </cell>
          <cell r="AJ478">
            <v>4250.4000000000015</v>
          </cell>
          <cell r="AO478">
            <v>0.25254901960784321</v>
          </cell>
        </row>
        <row r="479">
          <cell r="C479" t="str">
            <v>1745-300</v>
          </cell>
          <cell r="D479" t="str">
            <v>SD-Lys Powder</v>
          </cell>
          <cell r="E479" t="str">
            <v>10x0.5 liter</v>
          </cell>
          <cell r="F479" t="str">
            <v>pouches</v>
          </cell>
          <cell r="H479">
            <v>102.75</v>
          </cell>
          <cell r="T479">
            <v>19729.599999999999</v>
          </cell>
          <cell r="Z479" t="str">
            <v>A</v>
          </cell>
          <cell r="AE479">
            <v>31000</v>
          </cell>
          <cell r="AJ479">
            <v>6620.4000000000015</v>
          </cell>
          <cell r="AO479">
            <v>0.25124857685009494</v>
          </cell>
        </row>
        <row r="480">
          <cell r="C480" t="str">
            <v>1745-500</v>
          </cell>
          <cell r="D480" t="str">
            <v>SD-Lys Powder</v>
          </cell>
          <cell r="E480">
            <v>500</v>
          </cell>
          <cell r="F480" t="str">
            <v>g</v>
          </cell>
          <cell r="H480">
            <v>213.75</v>
          </cell>
          <cell r="T480">
            <v>36009.599999999999</v>
          </cell>
          <cell r="Z480" t="str">
            <v>A</v>
          </cell>
          <cell r="AE480">
            <v>56500</v>
          </cell>
          <cell r="AJ480">
            <v>12015.400000000001</v>
          </cell>
          <cell r="AO480">
            <v>0.2501905257678293</v>
          </cell>
        </row>
        <row r="481">
          <cell r="C481" t="str">
            <v>1740-100</v>
          </cell>
          <cell r="D481" t="str">
            <v>SD-Met Powder</v>
          </cell>
          <cell r="E481">
            <v>100</v>
          </cell>
          <cell r="F481" t="str">
            <v>g</v>
          </cell>
          <cell r="H481">
            <v>66.75</v>
          </cell>
          <cell r="T481">
            <v>14449.599999999999</v>
          </cell>
          <cell r="Z481" t="str">
            <v>A</v>
          </cell>
          <cell r="AE481">
            <v>22700</v>
          </cell>
          <cell r="AJ481">
            <v>4845.4000000000015</v>
          </cell>
          <cell r="AO481">
            <v>0.25112205234516721</v>
          </cell>
        </row>
        <row r="482">
          <cell r="C482" t="str">
            <v>1740-300</v>
          </cell>
          <cell r="D482" t="str">
            <v>SD-Met Powder</v>
          </cell>
          <cell r="E482" t="str">
            <v>10x0.5 liter</v>
          </cell>
          <cell r="F482" t="str">
            <v>pouches</v>
          </cell>
          <cell r="H482">
            <v>111.75</v>
          </cell>
          <cell r="T482">
            <v>21049.599999999999</v>
          </cell>
          <cell r="Z482" t="str">
            <v>A</v>
          </cell>
          <cell r="AE482">
            <v>33100</v>
          </cell>
          <cell r="AJ482">
            <v>7085.4000000000015</v>
          </cell>
          <cell r="AO482">
            <v>0.25183579171850012</v>
          </cell>
        </row>
        <row r="483">
          <cell r="C483" t="str">
            <v>1740-500</v>
          </cell>
          <cell r="D483" t="str">
            <v>SD-Met Powder</v>
          </cell>
          <cell r="E483">
            <v>500</v>
          </cell>
          <cell r="F483" t="str">
            <v>g</v>
          </cell>
          <cell r="H483">
            <v>237</v>
          </cell>
          <cell r="T483">
            <v>39419.599999999999</v>
          </cell>
          <cell r="Z483" t="str">
            <v>A</v>
          </cell>
          <cell r="AE483">
            <v>61900</v>
          </cell>
          <cell r="AJ483">
            <v>13195.400000000001</v>
          </cell>
          <cell r="AO483">
            <v>0.25079159935379647</v>
          </cell>
        </row>
        <row r="484">
          <cell r="C484" t="str">
            <v>1709-010</v>
          </cell>
          <cell r="D484" t="str">
            <v>SD-Trp Powder</v>
          </cell>
          <cell r="E484">
            <v>10</v>
          </cell>
          <cell r="F484" t="str">
            <v>g</v>
          </cell>
          <cell r="H484">
            <v>48.75</v>
          </cell>
          <cell r="T484">
            <v>11809.599999999999</v>
          </cell>
          <cell r="Z484" t="str">
            <v>A</v>
          </cell>
          <cell r="AE484">
            <v>18600</v>
          </cell>
          <cell r="AJ484">
            <v>4000.4000000000015</v>
          </cell>
          <cell r="AO484">
            <v>0.25302972802024043</v>
          </cell>
        </row>
        <row r="485">
          <cell r="C485" t="str">
            <v>1709-300</v>
          </cell>
          <cell r="D485" t="str">
            <v>SD-Trp Powder</v>
          </cell>
          <cell r="E485" t="str">
            <v>10x0.5 liter</v>
          </cell>
          <cell r="F485" t="str">
            <v>pouches</v>
          </cell>
          <cell r="H485">
            <v>102.75</v>
          </cell>
          <cell r="T485">
            <v>19729.599999999999</v>
          </cell>
          <cell r="Z485" t="str">
            <v>A</v>
          </cell>
          <cell r="AE485">
            <v>31000</v>
          </cell>
          <cell r="AJ485">
            <v>6620.4000000000015</v>
          </cell>
          <cell r="AO485">
            <v>0.25124857685009494</v>
          </cell>
        </row>
        <row r="486">
          <cell r="C486" t="str">
            <v>1709-500</v>
          </cell>
          <cell r="D486" t="str">
            <v>SD-Trp Powder</v>
          </cell>
          <cell r="E486">
            <v>500</v>
          </cell>
          <cell r="F486" t="str">
            <v>g</v>
          </cell>
          <cell r="H486">
            <v>213.75</v>
          </cell>
          <cell r="T486">
            <v>36009.599999999999</v>
          </cell>
          <cell r="Z486" t="str">
            <v>A</v>
          </cell>
          <cell r="AE486">
            <v>56500</v>
          </cell>
          <cell r="AJ486">
            <v>12015.400000000001</v>
          </cell>
          <cell r="AO486">
            <v>0.2501905257678293</v>
          </cell>
        </row>
        <row r="487">
          <cell r="C487" t="str">
            <v>1723-300</v>
          </cell>
          <cell r="D487" t="str">
            <v>SD-Trp-Ura Powder</v>
          </cell>
          <cell r="E487" t="str">
            <v>10x0.5 liter</v>
          </cell>
          <cell r="F487" t="str">
            <v>pouches</v>
          </cell>
          <cell r="H487">
            <v>102.75</v>
          </cell>
          <cell r="T487">
            <v>19729.599999999999</v>
          </cell>
          <cell r="Z487" t="str">
            <v>A</v>
          </cell>
          <cell r="AE487">
            <v>31000</v>
          </cell>
          <cell r="AJ487">
            <v>6620.4000000000015</v>
          </cell>
          <cell r="AO487">
            <v>0.25124857685009494</v>
          </cell>
        </row>
        <row r="488">
          <cell r="C488" t="str">
            <v>1723-500</v>
          </cell>
          <cell r="D488" t="str">
            <v>SD-Trp-Ura Powder</v>
          </cell>
          <cell r="E488">
            <v>500</v>
          </cell>
          <cell r="F488" t="str">
            <v>g</v>
          </cell>
          <cell r="H488">
            <v>213.75</v>
          </cell>
          <cell r="T488">
            <v>36009.599999999999</v>
          </cell>
          <cell r="Z488" t="str">
            <v>A</v>
          </cell>
          <cell r="AE488">
            <v>56500</v>
          </cell>
          <cell r="AJ488">
            <v>12015.400000000001</v>
          </cell>
          <cell r="AO488">
            <v>0.2501905257678293</v>
          </cell>
        </row>
        <row r="489">
          <cell r="C489" t="str">
            <v>1794-100</v>
          </cell>
          <cell r="D489" t="str">
            <v>SD-Ura 2% Galactose Powder</v>
          </cell>
          <cell r="E489">
            <v>100</v>
          </cell>
          <cell r="F489" t="str">
            <v>g</v>
          </cell>
          <cell r="H489">
            <v>84</v>
          </cell>
          <cell r="T489">
            <v>16979.599999999999</v>
          </cell>
          <cell r="Z489" t="str">
            <v>A</v>
          </cell>
          <cell r="AE489">
            <v>26700</v>
          </cell>
          <cell r="AJ489">
            <v>5715.4000000000015</v>
          </cell>
          <cell r="AO489">
            <v>0.25183520599250941</v>
          </cell>
        </row>
        <row r="490">
          <cell r="C490" t="str">
            <v>1794-250</v>
          </cell>
          <cell r="D490" t="str">
            <v>SD-Ura 2% Galactose Powder</v>
          </cell>
          <cell r="E490">
            <v>250</v>
          </cell>
          <cell r="F490" t="str">
            <v>g</v>
          </cell>
          <cell r="H490">
            <v>190.5</v>
          </cell>
          <cell r="T490">
            <v>32599.599999999999</v>
          </cell>
          <cell r="Z490" t="str">
            <v>A</v>
          </cell>
          <cell r="AE490">
            <v>51200</v>
          </cell>
          <cell r="AJ490">
            <v>10920.400000000001</v>
          </cell>
          <cell r="AO490">
            <v>0.25092830882352946</v>
          </cell>
        </row>
        <row r="491">
          <cell r="C491" t="str">
            <v>1703-010</v>
          </cell>
          <cell r="D491" t="str">
            <v>SD-Ura Powder</v>
          </cell>
          <cell r="E491">
            <v>10</v>
          </cell>
          <cell r="F491" t="str">
            <v>g</v>
          </cell>
          <cell r="H491">
            <v>48.75</v>
          </cell>
          <cell r="T491">
            <v>11809.599999999999</v>
          </cell>
          <cell r="Z491" t="str">
            <v>A</v>
          </cell>
          <cell r="AE491">
            <v>18600</v>
          </cell>
          <cell r="AJ491">
            <v>4000.4000000000015</v>
          </cell>
          <cell r="AO491">
            <v>0.25302972802024043</v>
          </cell>
        </row>
        <row r="492">
          <cell r="C492" t="str">
            <v>1703-100</v>
          </cell>
          <cell r="D492" t="str">
            <v>SD-Ura Powder</v>
          </cell>
          <cell r="E492">
            <v>100</v>
          </cell>
          <cell r="F492" t="str">
            <v>g</v>
          </cell>
          <cell r="H492">
            <v>61.5</v>
          </cell>
          <cell r="T492">
            <v>13679.599999999999</v>
          </cell>
          <cell r="Z492" t="str">
            <v>A</v>
          </cell>
          <cell r="AE492">
            <v>21500</v>
          </cell>
          <cell r="AJ492">
            <v>4595.4000000000015</v>
          </cell>
          <cell r="AO492">
            <v>0.25145827633378942</v>
          </cell>
        </row>
        <row r="493">
          <cell r="C493" t="str">
            <v>1703-300</v>
          </cell>
          <cell r="D493" t="str">
            <v>SD-Ura Powder</v>
          </cell>
          <cell r="E493" t="str">
            <v>10x0.5 liter</v>
          </cell>
          <cell r="F493" t="str">
            <v>pouches</v>
          </cell>
          <cell r="H493">
            <v>102.75</v>
          </cell>
          <cell r="T493">
            <v>19729.599999999999</v>
          </cell>
          <cell r="Z493" t="str">
            <v>A</v>
          </cell>
          <cell r="AE493">
            <v>31000</v>
          </cell>
          <cell r="AJ493">
            <v>6620.4000000000015</v>
          </cell>
          <cell r="AO493">
            <v>0.25124857685009494</v>
          </cell>
        </row>
        <row r="494">
          <cell r="C494" t="str">
            <v>1703-400</v>
          </cell>
          <cell r="D494" t="str">
            <v>SD-Ura Powder</v>
          </cell>
          <cell r="E494" t="str">
            <v>10x1.0 liter</v>
          </cell>
          <cell r="F494" t="str">
            <v>pouches</v>
          </cell>
          <cell r="H494">
            <v>184.5</v>
          </cell>
          <cell r="T494">
            <v>31719.599999999999</v>
          </cell>
          <cell r="Z494" t="str">
            <v>A</v>
          </cell>
          <cell r="AE494">
            <v>49800</v>
          </cell>
          <cell r="AJ494">
            <v>10610.400000000001</v>
          </cell>
          <cell r="AO494">
            <v>0.25065910701630051</v>
          </cell>
        </row>
        <row r="495">
          <cell r="C495" t="str">
            <v>1703-500</v>
          </cell>
          <cell r="D495" t="str">
            <v>SD-Ura Powder</v>
          </cell>
          <cell r="E495">
            <v>500</v>
          </cell>
          <cell r="F495" t="str">
            <v>g</v>
          </cell>
          <cell r="H495">
            <v>213.75</v>
          </cell>
          <cell r="T495">
            <v>36009.599999999999</v>
          </cell>
          <cell r="Z495" t="str">
            <v>A</v>
          </cell>
          <cell r="AE495">
            <v>56500</v>
          </cell>
          <cell r="AJ495">
            <v>12015.400000000001</v>
          </cell>
          <cell r="AO495">
            <v>0.2501905257678293</v>
          </cell>
        </row>
        <row r="496">
          <cell r="C496" t="str">
            <v>1801-250</v>
          </cell>
          <cell r="D496" t="str">
            <v>SD-Ura-Glucose Powder</v>
          </cell>
          <cell r="E496">
            <v>250</v>
          </cell>
          <cell r="F496" t="str">
            <v>g</v>
          </cell>
          <cell r="H496">
            <v>137.25</v>
          </cell>
          <cell r="T496">
            <v>24789.599999999999</v>
          </cell>
          <cell r="Z496" t="str">
            <v>A</v>
          </cell>
          <cell r="AE496">
            <v>38900</v>
          </cell>
          <cell r="AJ496">
            <v>8275.4000000000015</v>
          </cell>
          <cell r="AO496">
            <v>0.25027672765764408</v>
          </cell>
        </row>
        <row r="497">
          <cell r="C497" t="str">
            <v>1801-400</v>
          </cell>
          <cell r="D497" t="str">
            <v>SD-Ura-Glucose Powder</v>
          </cell>
          <cell r="E497" t="str">
            <v>10x1.0 litter</v>
          </cell>
          <cell r="F497" t="str">
            <v>pouches</v>
          </cell>
          <cell r="H497">
            <v>93.75</v>
          </cell>
          <cell r="T497">
            <v>18409.599999999999</v>
          </cell>
          <cell r="Z497" t="str">
            <v>A</v>
          </cell>
          <cell r="AE497">
            <v>28900</v>
          </cell>
          <cell r="AJ497">
            <v>6155.4000000000015</v>
          </cell>
          <cell r="AO497">
            <v>0.25057602279666197</v>
          </cell>
        </row>
        <row r="498">
          <cell r="C498" t="str">
            <v>1459-100</v>
          </cell>
          <cell r="D498" t="str">
            <v>SC Complete Powder</v>
          </cell>
          <cell r="E498">
            <v>100</v>
          </cell>
          <cell r="F498" t="str">
            <v>g</v>
          </cell>
          <cell r="H498">
            <v>74.25</v>
          </cell>
          <cell r="T498">
            <v>15549.599999999999</v>
          </cell>
          <cell r="Z498" t="str">
            <v>A</v>
          </cell>
          <cell r="AE498">
            <v>24400</v>
          </cell>
          <cell r="AJ498">
            <v>5190.4000000000015</v>
          </cell>
          <cell r="AO498">
            <v>0.25026036644165872</v>
          </cell>
        </row>
        <row r="499">
          <cell r="C499" t="str">
            <v>1480-100</v>
          </cell>
          <cell r="D499" t="str">
            <v>SC Complete-Ade Powder</v>
          </cell>
          <cell r="E499">
            <v>100</v>
          </cell>
          <cell r="F499" t="str">
            <v>g</v>
          </cell>
          <cell r="H499">
            <v>74.25</v>
          </cell>
          <cell r="T499">
            <v>15549.599999999999</v>
          </cell>
          <cell r="Z499" t="str">
            <v>A</v>
          </cell>
          <cell r="AE499">
            <v>24400</v>
          </cell>
          <cell r="AJ499">
            <v>5190.4000000000015</v>
          </cell>
          <cell r="AO499">
            <v>0.25026036644165872</v>
          </cell>
        </row>
        <row r="500">
          <cell r="C500" t="str">
            <v>1483-100</v>
          </cell>
          <cell r="D500" t="str">
            <v>SC Complete-Arg Powder</v>
          </cell>
          <cell r="E500">
            <v>100</v>
          </cell>
          <cell r="F500" t="str">
            <v>g</v>
          </cell>
          <cell r="H500">
            <v>74.25</v>
          </cell>
          <cell r="T500">
            <v>15549.599999999999</v>
          </cell>
          <cell r="Z500" t="str">
            <v>A</v>
          </cell>
          <cell r="AE500">
            <v>24400</v>
          </cell>
          <cell r="AJ500">
            <v>5190.4000000000015</v>
          </cell>
          <cell r="AO500">
            <v>0.25026036644165872</v>
          </cell>
        </row>
        <row r="501">
          <cell r="C501" t="str">
            <v>1474-100</v>
          </cell>
          <cell r="D501" t="str">
            <v>SC Complete-Arg-Lys Powder</v>
          </cell>
          <cell r="E501">
            <v>100</v>
          </cell>
          <cell r="F501" t="str">
            <v>g</v>
          </cell>
          <cell r="H501">
            <v>74.25</v>
          </cell>
          <cell r="T501">
            <v>15549.599999999999</v>
          </cell>
          <cell r="Z501" t="str">
            <v>A</v>
          </cell>
          <cell r="AE501">
            <v>24400</v>
          </cell>
          <cell r="AJ501">
            <v>5190.4000000000015</v>
          </cell>
          <cell r="AO501">
            <v>0.25026036644165872</v>
          </cell>
        </row>
        <row r="502">
          <cell r="C502" t="str">
            <v>1474-250</v>
          </cell>
          <cell r="D502" t="str">
            <v>SC Complete-Arg-Lys Powder</v>
          </cell>
          <cell r="E502">
            <v>250</v>
          </cell>
          <cell r="F502" t="str">
            <v>g</v>
          </cell>
          <cell r="H502">
            <v>159</v>
          </cell>
          <cell r="T502">
            <v>27979.599999999999</v>
          </cell>
          <cell r="Z502" t="str">
            <v>A</v>
          </cell>
          <cell r="AE502">
            <v>43900</v>
          </cell>
          <cell r="AJ502">
            <v>9335.4000000000015</v>
          </cell>
          <cell r="AO502">
            <v>0.25017821251507438</v>
          </cell>
        </row>
        <row r="503">
          <cell r="C503" t="str">
            <v>1460-250</v>
          </cell>
          <cell r="D503" t="str">
            <v>SC Complete-Arg-Lys-Glucose Powder</v>
          </cell>
          <cell r="E503">
            <v>250</v>
          </cell>
          <cell r="F503" t="str">
            <v>g</v>
          </cell>
          <cell r="H503">
            <v>224.25</v>
          </cell>
          <cell r="T503">
            <v>37549.599999999999</v>
          </cell>
          <cell r="Z503" t="str">
            <v>A</v>
          </cell>
          <cell r="AE503">
            <v>59000</v>
          </cell>
          <cell r="AJ503">
            <v>12600.400000000001</v>
          </cell>
          <cell r="AO503">
            <v>0.25125423728813562</v>
          </cell>
        </row>
        <row r="504">
          <cell r="C504" t="str">
            <v>1486-100</v>
          </cell>
          <cell r="D504" t="str">
            <v>SC Complete-Glucose Powder</v>
          </cell>
          <cell r="E504">
            <v>100</v>
          </cell>
          <cell r="F504" t="str">
            <v>g</v>
          </cell>
          <cell r="H504">
            <v>123.75</v>
          </cell>
          <cell r="T504">
            <v>22809.599999999999</v>
          </cell>
          <cell r="Z504" t="str">
            <v>A</v>
          </cell>
          <cell r="AE504">
            <v>35800</v>
          </cell>
          <cell r="AJ504">
            <v>7620.4000000000015</v>
          </cell>
          <cell r="AO504">
            <v>0.25042392375944794</v>
          </cell>
        </row>
        <row r="505">
          <cell r="C505" t="str">
            <v>1481-100</v>
          </cell>
          <cell r="D505" t="str">
            <v>SC Complete-His Powder</v>
          </cell>
          <cell r="E505">
            <v>100</v>
          </cell>
          <cell r="F505" t="str">
            <v>g</v>
          </cell>
          <cell r="H505">
            <v>74.25</v>
          </cell>
          <cell r="T505">
            <v>15549.599999999999</v>
          </cell>
          <cell r="Z505" t="str">
            <v>A</v>
          </cell>
          <cell r="AE505">
            <v>24400</v>
          </cell>
          <cell r="AJ505">
            <v>5190.4000000000015</v>
          </cell>
          <cell r="AO505">
            <v>0.25026036644165872</v>
          </cell>
        </row>
        <row r="506">
          <cell r="C506" t="str">
            <v>1482-500</v>
          </cell>
          <cell r="D506" t="str">
            <v>SC Complete-His-Leu-Met-Trp-Ura Powder</v>
          </cell>
          <cell r="E506">
            <v>500</v>
          </cell>
          <cell r="F506" t="str">
            <v>g</v>
          </cell>
          <cell r="H506">
            <v>315</v>
          </cell>
          <cell r="T506">
            <v>50859.6</v>
          </cell>
          <cell r="Z506" t="str">
            <v>A</v>
          </cell>
          <cell r="AE506">
            <v>79800</v>
          </cell>
          <cell r="AJ506">
            <v>16970.400000000001</v>
          </cell>
          <cell r="AO506">
            <v>0.25019018133569221</v>
          </cell>
        </row>
        <row r="507">
          <cell r="C507" t="str">
            <v>1487-100</v>
          </cell>
          <cell r="D507" t="str">
            <v>SC Complete-His-Leu-Trp Powder</v>
          </cell>
          <cell r="E507">
            <v>100</v>
          </cell>
          <cell r="F507" t="str">
            <v>g</v>
          </cell>
          <cell r="H507">
            <v>74.25</v>
          </cell>
          <cell r="T507">
            <v>15549.599999999999</v>
          </cell>
          <cell r="Z507" t="str">
            <v>A</v>
          </cell>
          <cell r="AE507">
            <v>24400</v>
          </cell>
          <cell r="AJ507">
            <v>5190.4000000000015</v>
          </cell>
          <cell r="AO507">
            <v>0.25026036644165872</v>
          </cell>
        </row>
        <row r="508">
          <cell r="C508" t="str">
            <v>1484-100</v>
          </cell>
          <cell r="D508" t="str">
            <v>SC Complete-Leu Powder</v>
          </cell>
          <cell r="E508">
            <v>100</v>
          </cell>
          <cell r="F508" t="str">
            <v>g</v>
          </cell>
          <cell r="H508">
            <v>74.25</v>
          </cell>
          <cell r="T508">
            <v>15549.599999999999</v>
          </cell>
          <cell r="Z508" t="str">
            <v>A</v>
          </cell>
          <cell r="AE508">
            <v>24400</v>
          </cell>
          <cell r="AJ508">
            <v>5190.4000000000015</v>
          </cell>
          <cell r="AO508">
            <v>0.25026036644165872</v>
          </cell>
        </row>
        <row r="509">
          <cell r="C509" t="str">
            <v>1475-100</v>
          </cell>
          <cell r="D509" t="str">
            <v>SC Complete-Leu-Trp Powder</v>
          </cell>
          <cell r="E509">
            <v>100</v>
          </cell>
          <cell r="F509" t="str">
            <v>g</v>
          </cell>
          <cell r="H509">
            <v>74.25</v>
          </cell>
          <cell r="T509">
            <v>15549.599999999999</v>
          </cell>
          <cell r="Z509" t="str">
            <v>A</v>
          </cell>
          <cell r="AE509">
            <v>24400</v>
          </cell>
          <cell r="AJ509">
            <v>5190.4000000000015</v>
          </cell>
          <cell r="AO509">
            <v>0.25026036644165872</v>
          </cell>
        </row>
        <row r="510">
          <cell r="C510" t="str">
            <v>1476-100</v>
          </cell>
          <cell r="D510" t="str">
            <v>SC Complete-Leu-Trp-Ura Powder</v>
          </cell>
          <cell r="E510">
            <v>100</v>
          </cell>
          <cell r="F510" t="str">
            <v>g</v>
          </cell>
          <cell r="H510">
            <v>74.25</v>
          </cell>
          <cell r="T510">
            <v>15549.599999999999</v>
          </cell>
          <cell r="Z510" t="str">
            <v>A</v>
          </cell>
          <cell r="AE510">
            <v>24400</v>
          </cell>
          <cell r="AJ510">
            <v>5190.4000000000015</v>
          </cell>
          <cell r="AO510">
            <v>0.25026036644165872</v>
          </cell>
        </row>
        <row r="511">
          <cell r="C511" t="str">
            <v>1485-100</v>
          </cell>
          <cell r="D511" t="str">
            <v>SC Complete-Ura Powder</v>
          </cell>
          <cell r="E511">
            <v>100</v>
          </cell>
          <cell r="F511" t="str">
            <v>g</v>
          </cell>
          <cell r="H511">
            <v>74.25</v>
          </cell>
          <cell r="T511">
            <v>15549.599999999999</v>
          </cell>
          <cell r="Z511" t="str">
            <v>A</v>
          </cell>
          <cell r="AE511">
            <v>24400</v>
          </cell>
          <cell r="AJ511">
            <v>5190.4000000000015</v>
          </cell>
          <cell r="AO511">
            <v>0.25026036644165872</v>
          </cell>
        </row>
        <row r="512">
          <cell r="C512" t="str">
            <v>1461-100</v>
          </cell>
          <cell r="D512" t="str">
            <v>SC Complete-Ura-Glucose Powder</v>
          </cell>
          <cell r="E512">
            <v>100</v>
          </cell>
          <cell r="F512" t="str">
            <v>g</v>
          </cell>
          <cell r="H512">
            <v>123.75</v>
          </cell>
          <cell r="T512">
            <v>22809.599999999999</v>
          </cell>
          <cell r="Z512" t="str">
            <v>A</v>
          </cell>
          <cell r="AE512">
            <v>35800</v>
          </cell>
          <cell r="AJ512">
            <v>7620.4000000000015</v>
          </cell>
          <cell r="AO512">
            <v>0.25042392375944794</v>
          </cell>
        </row>
        <row r="513">
          <cell r="C513" t="str">
            <v>1656-250</v>
          </cell>
          <cell r="D513" t="str">
            <v>DOB 2% Galactose 1% Raffinose Powder</v>
          </cell>
          <cell r="E513">
            <v>250</v>
          </cell>
          <cell r="F513" t="str">
            <v>g</v>
          </cell>
          <cell r="H513">
            <v>246</v>
          </cell>
          <cell r="T513">
            <v>40739.599999999999</v>
          </cell>
          <cell r="Z513" t="str">
            <v>A</v>
          </cell>
          <cell r="AE513">
            <v>64000</v>
          </cell>
          <cell r="AJ513">
            <v>13660.400000000001</v>
          </cell>
          <cell r="AO513">
            <v>0.25111029411764707</v>
          </cell>
        </row>
        <row r="514">
          <cell r="C514" t="str">
            <v>1656-500</v>
          </cell>
          <cell r="D514" t="str">
            <v>DOB 2% Galactose 1% Raffinose Powder</v>
          </cell>
          <cell r="E514">
            <v>500</v>
          </cell>
          <cell r="F514" t="str">
            <v>g</v>
          </cell>
          <cell r="H514">
            <v>445.5</v>
          </cell>
          <cell r="T514">
            <v>69999.600000000006</v>
          </cell>
          <cell r="Z514" t="str">
            <v>A</v>
          </cell>
          <cell r="AE514">
            <v>109900</v>
          </cell>
          <cell r="AJ514">
            <v>23415.399999999994</v>
          </cell>
          <cell r="AO514">
            <v>0.25065995825081616</v>
          </cell>
        </row>
        <row r="515">
          <cell r="C515" t="str">
            <v>1656-1Kg</v>
          </cell>
          <cell r="D515" t="str">
            <v>DOB 2% Galactose 1% Raffinose Powder</v>
          </cell>
          <cell r="E515">
            <v>1</v>
          </cell>
          <cell r="F515" t="str">
            <v>kg</v>
          </cell>
          <cell r="H515">
            <v>806.25</v>
          </cell>
          <cell r="T515">
            <v>124401.2</v>
          </cell>
          <cell r="Z515" t="str">
            <v>B</v>
          </cell>
          <cell r="AE515">
            <v>195200</v>
          </cell>
          <cell r="AJ515">
            <v>41518.800000000003</v>
          </cell>
          <cell r="AO515">
            <v>0.25023384763741563</v>
          </cell>
        </row>
        <row r="516">
          <cell r="C516" t="str">
            <v>1652-250</v>
          </cell>
          <cell r="D516" t="str">
            <v>DOB 2% Galactose Powder</v>
          </cell>
          <cell r="E516">
            <v>250</v>
          </cell>
          <cell r="F516" t="str">
            <v>g</v>
          </cell>
          <cell r="H516">
            <v>163.5</v>
          </cell>
          <cell r="T516">
            <v>28639.599999999999</v>
          </cell>
          <cell r="Z516" t="str">
            <v>A</v>
          </cell>
          <cell r="AE516">
            <v>45000</v>
          </cell>
          <cell r="AJ516">
            <v>9610.4000000000015</v>
          </cell>
          <cell r="AO516">
            <v>0.25125228758169937</v>
          </cell>
        </row>
        <row r="517">
          <cell r="C517" t="str">
            <v>1652-500</v>
          </cell>
          <cell r="D517" t="str">
            <v>DOB 2% Galactose Powder</v>
          </cell>
          <cell r="E517">
            <v>500</v>
          </cell>
          <cell r="F517" t="str">
            <v>g</v>
          </cell>
          <cell r="H517">
            <v>297</v>
          </cell>
          <cell r="T517">
            <v>48219.6</v>
          </cell>
          <cell r="Z517" t="str">
            <v>A</v>
          </cell>
          <cell r="AE517">
            <v>75700</v>
          </cell>
          <cell r="AJ517">
            <v>16125.400000000001</v>
          </cell>
          <cell r="AO517">
            <v>0.25060843888414019</v>
          </cell>
        </row>
        <row r="518">
          <cell r="C518" t="str">
            <v>1652-1Kg</v>
          </cell>
          <cell r="D518" t="str">
            <v>DOB 2% Galactose Powder</v>
          </cell>
          <cell r="E518">
            <v>1</v>
          </cell>
          <cell r="F518" t="str">
            <v>kg</v>
          </cell>
          <cell r="H518">
            <v>532.5</v>
          </cell>
          <cell r="T518">
            <v>84251.199999999997</v>
          </cell>
          <cell r="Z518" t="str">
            <v>B</v>
          </cell>
          <cell r="AE518">
            <v>132200</v>
          </cell>
          <cell r="AJ518">
            <v>28118.800000000003</v>
          </cell>
          <cell r="AO518">
            <v>0.25023404823351431</v>
          </cell>
        </row>
        <row r="519">
          <cell r="C519" t="str">
            <v>1654-250</v>
          </cell>
          <cell r="D519" t="str">
            <v>DOB 2% Raffinose Powder</v>
          </cell>
          <cell r="E519">
            <v>250</v>
          </cell>
          <cell r="F519" t="str">
            <v>g</v>
          </cell>
          <cell r="H519">
            <v>299.25</v>
          </cell>
          <cell r="T519">
            <v>48549.599999999999</v>
          </cell>
          <cell r="Z519" t="str">
            <v>A</v>
          </cell>
          <cell r="AE519">
            <v>76200</v>
          </cell>
          <cell r="AJ519">
            <v>16220.400000000001</v>
          </cell>
          <cell r="AO519">
            <v>0.25043075497915707</v>
          </cell>
        </row>
        <row r="520">
          <cell r="C520" t="str">
            <v>1654-500</v>
          </cell>
          <cell r="D520" t="str">
            <v>DOB 2% Raffinose Powder</v>
          </cell>
          <cell r="E520">
            <v>500</v>
          </cell>
          <cell r="F520" t="str">
            <v>g</v>
          </cell>
          <cell r="H520">
            <v>562.5</v>
          </cell>
          <cell r="T520">
            <v>87159.6</v>
          </cell>
          <cell r="Z520" t="str">
            <v>A</v>
          </cell>
          <cell r="AE520">
            <v>136800</v>
          </cell>
          <cell r="AJ520">
            <v>29120.399999999994</v>
          </cell>
          <cell r="AO520">
            <v>0.25043343653250771</v>
          </cell>
        </row>
        <row r="521">
          <cell r="C521" t="str">
            <v>1654-1Kg</v>
          </cell>
          <cell r="D521" t="str">
            <v>DOB 2% Raffinose Powder</v>
          </cell>
          <cell r="E521">
            <v>1</v>
          </cell>
          <cell r="F521" t="str">
            <v>kg</v>
          </cell>
          <cell r="H521">
            <v>911.25</v>
          </cell>
          <cell r="T521">
            <v>139801.20000000001</v>
          </cell>
          <cell r="Z521" t="str">
            <v>B</v>
          </cell>
          <cell r="AE521">
            <v>219300</v>
          </cell>
          <cell r="AJ521">
            <v>46603.799999999988</v>
          </cell>
          <cell r="AO521">
            <v>0.25001367989056084</v>
          </cell>
        </row>
        <row r="522">
          <cell r="C522" t="str">
            <v>1650-250</v>
          </cell>
          <cell r="D522" t="str">
            <v>DOB Powder</v>
          </cell>
          <cell r="E522">
            <v>250</v>
          </cell>
          <cell r="F522" t="str">
            <v>g</v>
          </cell>
          <cell r="H522">
            <v>80.25</v>
          </cell>
          <cell r="T522">
            <v>16429.599999999999</v>
          </cell>
          <cell r="Z522" t="str">
            <v>A</v>
          </cell>
          <cell r="AE522">
            <v>25800</v>
          </cell>
          <cell r="AJ522">
            <v>5500.4000000000015</v>
          </cell>
          <cell r="AO522">
            <v>0.25081623347013232</v>
          </cell>
        </row>
        <row r="523">
          <cell r="C523" t="str">
            <v>1650-500</v>
          </cell>
          <cell r="D523" t="str">
            <v>DOB Powder</v>
          </cell>
          <cell r="E523">
            <v>500</v>
          </cell>
          <cell r="F523" t="str">
            <v>g</v>
          </cell>
          <cell r="H523">
            <v>147</v>
          </cell>
          <cell r="T523">
            <v>26219.599999999999</v>
          </cell>
          <cell r="Z523" t="str">
            <v>A</v>
          </cell>
          <cell r="AE523">
            <v>41200</v>
          </cell>
          <cell r="AJ523">
            <v>8800.4000000000015</v>
          </cell>
          <cell r="AO523">
            <v>0.25129640205596804</v>
          </cell>
        </row>
        <row r="524">
          <cell r="C524" t="str">
            <v>1650-1Kg</v>
          </cell>
          <cell r="D524" t="str">
            <v>DOB Powder</v>
          </cell>
          <cell r="E524">
            <v>1</v>
          </cell>
          <cell r="F524" t="str">
            <v>kg</v>
          </cell>
          <cell r="H524">
            <v>279</v>
          </cell>
          <cell r="T524">
            <v>47071.199999999997</v>
          </cell>
          <cell r="Z524" t="str">
            <v>B</v>
          </cell>
          <cell r="AE524">
            <v>73900</v>
          </cell>
          <cell r="AJ524">
            <v>15743.800000000003</v>
          </cell>
          <cell r="AO524">
            <v>0.25063758656371893</v>
          </cell>
        </row>
        <row r="525">
          <cell r="C525" t="str">
            <v>1653-250</v>
          </cell>
          <cell r="D525" t="str">
            <v>DOBA 2% Galactose Powder</v>
          </cell>
          <cell r="E525">
            <v>250</v>
          </cell>
          <cell r="F525" t="str">
            <v>g</v>
          </cell>
          <cell r="H525">
            <v>212.25</v>
          </cell>
          <cell r="T525">
            <v>35789.599999999999</v>
          </cell>
          <cell r="Z525" t="str">
            <v>A</v>
          </cell>
          <cell r="AE525">
            <v>56200</v>
          </cell>
          <cell r="AJ525">
            <v>11980.400000000001</v>
          </cell>
          <cell r="AO525">
            <v>0.25079338496964626</v>
          </cell>
        </row>
        <row r="526">
          <cell r="C526" t="str">
            <v>1653-500</v>
          </cell>
          <cell r="D526" t="str">
            <v>DOBA 2% Galactose Powder</v>
          </cell>
          <cell r="E526">
            <v>500</v>
          </cell>
          <cell r="F526" t="str">
            <v>g</v>
          </cell>
          <cell r="H526">
            <v>385.5</v>
          </cell>
          <cell r="T526">
            <v>61199.6</v>
          </cell>
          <cell r="Z526" t="str">
            <v>A</v>
          </cell>
          <cell r="AE526">
            <v>96000</v>
          </cell>
          <cell r="AJ526">
            <v>20400.400000000001</v>
          </cell>
          <cell r="AO526">
            <v>0.25000490196078434</v>
          </cell>
        </row>
        <row r="527">
          <cell r="C527" t="str">
            <v>1653-1Kg</v>
          </cell>
          <cell r="D527" t="str">
            <v>DOBA 2% Galactose Powder</v>
          </cell>
          <cell r="E527">
            <v>1</v>
          </cell>
          <cell r="F527" t="str">
            <v>kg</v>
          </cell>
          <cell r="H527">
            <v>696</v>
          </cell>
          <cell r="T527">
            <v>108231.2</v>
          </cell>
          <cell r="Z527" t="str">
            <v>B</v>
          </cell>
          <cell r="AE527">
            <v>169800</v>
          </cell>
          <cell r="AJ527">
            <v>36098.800000000003</v>
          </cell>
          <cell r="AO527">
            <v>0.25011293563361742</v>
          </cell>
        </row>
        <row r="528">
          <cell r="C528" t="str">
            <v>1655-250</v>
          </cell>
          <cell r="D528" t="str">
            <v>DOBA 2% Raffinose Powder</v>
          </cell>
          <cell r="E528">
            <v>250</v>
          </cell>
          <cell r="F528" t="str">
            <v>g</v>
          </cell>
          <cell r="H528">
            <v>296.25</v>
          </cell>
          <cell r="T528">
            <v>48109.599999999999</v>
          </cell>
          <cell r="Z528" t="str">
            <v>A</v>
          </cell>
          <cell r="AE528">
            <v>75500</v>
          </cell>
          <cell r="AJ528">
            <v>16065.400000000001</v>
          </cell>
          <cell r="AO528">
            <v>0.25033735878457347</v>
          </cell>
        </row>
        <row r="529">
          <cell r="C529" t="str">
            <v>1655-500</v>
          </cell>
          <cell r="D529" t="str">
            <v>DOBA 2% Raffinose Powder</v>
          </cell>
          <cell r="E529">
            <v>500</v>
          </cell>
          <cell r="F529" t="str">
            <v>g</v>
          </cell>
          <cell r="H529">
            <v>547.5</v>
          </cell>
          <cell r="T529">
            <v>84959.6</v>
          </cell>
          <cell r="Z529" t="str">
            <v>A</v>
          </cell>
          <cell r="AE529">
            <v>133300</v>
          </cell>
          <cell r="AJ529">
            <v>28345.399999999994</v>
          </cell>
          <cell r="AO529">
            <v>0.2501690128414456</v>
          </cell>
        </row>
        <row r="530">
          <cell r="C530" t="str">
            <v>1655-1Kg</v>
          </cell>
          <cell r="D530" t="str">
            <v>DOBA 2% Raffinose Powder</v>
          </cell>
          <cell r="E530">
            <v>1</v>
          </cell>
          <cell r="F530" t="str">
            <v>kg</v>
          </cell>
          <cell r="H530">
            <v>986.25</v>
          </cell>
          <cell r="T530">
            <v>150801.20000000001</v>
          </cell>
          <cell r="Z530" t="str">
            <v>B</v>
          </cell>
          <cell r="AE530">
            <v>236600</v>
          </cell>
          <cell r="AJ530">
            <v>50308.799999999988</v>
          </cell>
          <cell r="AO530">
            <v>0.25015563621898457</v>
          </cell>
        </row>
        <row r="531">
          <cell r="C531" t="str">
            <v>1651-250</v>
          </cell>
          <cell r="D531" t="str">
            <v>DOBA Powder</v>
          </cell>
          <cell r="E531">
            <v>250</v>
          </cell>
          <cell r="F531" t="str">
            <v>g</v>
          </cell>
          <cell r="H531">
            <v>123.75</v>
          </cell>
          <cell r="T531">
            <v>22809.599999999999</v>
          </cell>
          <cell r="Z531" t="str">
            <v>A</v>
          </cell>
          <cell r="AE531">
            <v>35800</v>
          </cell>
          <cell r="AJ531">
            <v>7620.4000000000015</v>
          </cell>
          <cell r="AO531">
            <v>0.25042392375944794</v>
          </cell>
        </row>
        <row r="532">
          <cell r="C532" t="str">
            <v>1651-500</v>
          </cell>
          <cell r="D532" t="str">
            <v>DOBA Powder</v>
          </cell>
          <cell r="E532">
            <v>500</v>
          </cell>
          <cell r="F532" t="str">
            <v>g</v>
          </cell>
          <cell r="H532">
            <v>223.5</v>
          </cell>
          <cell r="T532">
            <v>37439.599999999999</v>
          </cell>
          <cell r="Z532" t="str">
            <v>A</v>
          </cell>
          <cell r="AE532">
            <v>58800</v>
          </cell>
          <cell r="AJ532">
            <v>12540.400000000001</v>
          </cell>
          <cell r="AO532">
            <v>0.25090836334533817</v>
          </cell>
        </row>
        <row r="533">
          <cell r="C533" t="str">
            <v>1651-1Kg</v>
          </cell>
          <cell r="D533" t="str">
            <v>DOBA Powder</v>
          </cell>
          <cell r="E533">
            <v>1</v>
          </cell>
          <cell r="F533" t="str">
            <v>kg</v>
          </cell>
          <cell r="H533">
            <v>371.25</v>
          </cell>
          <cell r="T533">
            <v>60601.2</v>
          </cell>
          <cell r="Z533" t="str">
            <v>B</v>
          </cell>
          <cell r="AE533">
            <v>95100</v>
          </cell>
          <cell r="AJ533">
            <v>20233.800000000003</v>
          </cell>
          <cell r="AO533">
            <v>0.25030989051772135</v>
          </cell>
        </row>
        <row r="534">
          <cell r="C534" t="str">
            <v>1658-250</v>
          </cell>
          <cell r="D534" t="str">
            <v>DOBA-Nitrogen Powder</v>
          </cell>
          <cell r="E534">
            <v>250</v>
          </cell>
          <cell r="F534" t="str">
            <v>g</v>
          </cell>
          <cell r="H534">
            <v>126.75</v>
          </cell>
          <cell r="T534">
            <v>23249.599999999999</v>
          </cell>
          <cell r="Z534" t="str">
            <v>A</v>
          </cell>
          <cell r="AE534">
            <v>36500</v>
          </cell>
          <cell r="AJ534">
            <v>7775.4000000000015</v>
          </cell>
          <cell r="AO534">
            <v>0.25061724415793718</v>
          </cell>
        </row>
        <row r="535">
          <cell r="C535" t="str">
            <v>1657-250</v>
          </cell>
          <cell r="D535" t="str">
            <v>DOB-Glucose+Succinate Powder</v>
          </cell>
          <cell r="E535">
            <v>250</v>
          </cell>
          <cell r="F535" t="str">
            <v>g</v>
          </cell>
          <cell r="H535">
            <v>209.25</v>
          </cell>
          <cell r="T535">
            <v>35349.599999999999</v>
          </cell>
          <cell r="Z535" t="str">
            <v>A</v>
          </cell>
          <cell r="AE535">
            <v>55500</v>
          </cell>
          <cell r="AJ535">
            <v>11825.400000000001</v>
          </cell>
          <cell r="AO535">
            <v>0.25067090620031801</v>
          </cell>
        </row>
        <row r="536">
          <cell r="C536" t="str">
            <v>1659-250</v>
          </cell>
          <cell r="D536" t="str">
            <v>DOB-MgSO4 Powder</v>
          </cell>
          <cell r="E536">
            <v>250</v>
          </cell>
          <cell r="F536" t="str">
            <v>g</v>
          </cell>
          <cell r="H536">
            <v>101.25</v>
          </cell>
          <cell r="T536">
            <v>19509.599999999999</v>
          </cell>
          <cell r="Z536" t="str">
            <v>A</v>
          </cell>
          <cell r="AE536">
            <v>30700</v>
          </cell>
          <cell r="AJ536">
            <v>6585.4000000000015</v>
          </cell>
          <cell r="AO536">
            <v>0.25236252155585365</v>
          </cell>
        </row>
        <row r="537">
          <cell r="C537" t="str">
            <v>1590-100</v>
          </cell>
          <cell r="D537" t="str">
            <v>MV Agar</v>
          </cell>
          <cell r="E537">
            <v>100</v>
          </cell>
          <cell r="F537" t="str">
            <v>g</v>
          </cell>
          <cell r="H537">
            <v>58.5</v>
          </cell>
          <cell r="T537">
            <v>13239.599999999999</v>
          </cell>
          <cell r="Z537" t="str">
            <v>A</v>
          </cell>
          <cell r="AE537">
            <v>20800</v>
          </cell>
          <cell r="AJ537">
            <v>4440.4000000000015</v>
          </cell>
          <cell r="AO537">
            <v>0.25115384615384623</v>
          </cell>
        </row>
        <row r="538">
          <cell r="C538" t="str">
            <v>1998-020-1L</v>
          </cell>
          <cell r="D538" t="str">
            <v>Burkhalter Media (Sterile Liquid)</v>
          </cell>
          <cell r="E538">
            <v>1</v>
          </cell>
          <cell r="F538" t="str">
            <v>L</v>
          </cell>
          <cell r="H538" t="e">
            <v>#VALUE!</v>
          </cell>
          <cell r="T538" t="e">
            <v>#VALUE!</v>
          </cell>
          <cell r="Z538" t="str">
            <v>B</v>
          </cell>
          <cell r="AJ538" t="e">
            <v>#VALUE!</v>
          </cell>
          <cell r="AO538" t="e">
            <v>#VALUE!</v>
          </cell>
        </row>
        <row r="539">
          <cell r="C539" t="str">
            <v>1998-020-500</v>
          </cell>
          <cell r="D539" t="str">
            <v>Burkhalter Media Powder</v>
          </cell>
          <cell r="E539">
            <v>500</v>
          </cell>
          <cell r="F539" t="str">
            <v>g</v>
          </cell>
          <cell r="H539" t="e">
            <v>#VALUE!</v>
          </cell>
          <cell r="T539" t="e">
            <v>#VALUE!</v>
          </cell>
          <cell r="Z539" t="str">
            <v>A</v>
          </cell>
          <cell r="AJ539" t="e">
            <v>#VALUE!</v>
          </cell>
          <cell r="AO539" t="e">
            <v>#VALUE!</v>
          </cell>
        </row>
        <row r="540">
          <cell r="C540" t="str">
            <v>1500-100</v>
          </cell>
          <cell r="D540" t="str">
            <v>YNB Powder</v>
          </cell>
          <cell r="E540">
            <v>100</v>
          </cell>
          <cell r="F540" t="str">
            <v>g</v>
          </cell>
          <cell r="H540">
            <v>37.5</v>
          </cell>
          <cell r="T540">
            <v>10159.599999999999</v>
          </cell>
          <cell r="Z540" t="str">
            <v>A</v>
          </cell>
          <cell r="AE540">
            <v>16000</v>
          </cell>
          <cell r="AJ540">
            <v>3440.4000000000015</v>
          </cell>
          <cell r="AO540">
            <v>0.25297058823529422</v>
          </cell>
        </row>
        <row r="541">
          <cell r="C541" t="str">
            <v>1500-250</v>
          </cell>
          <cell r="D541" t="str">
            <v>YNB Powder</v>
          </cell>
          <cell r="E541">
            <v>250</v>
          </cell>
          <cell r="F541" t="str">
            <v>g</v>
          </cell>
          <cell r="H541">
            <v>87</v>
          </cell>
          <cell r="T541">
            <v>17419.599999999999</v>
          </cell>
          <cell r="Z541" t="str">
            <v>A</v>
          </cell>
          <cell r="AE541">
            <v>27400</v>
          </cell>
          <cell r="AJ541">
            <v>5870.4000000000015</v>
          </cell>
          <cell r="AO541">
            <v>0.25205667668527271</v>
          </cell>
        </row>
        <row r="542">
          <cell r="C542" t="str">
            <v>1500-500</v>
          </cell>
          <cell r="D542" t="str">
            <v>YNB Powder</v>
          </cell>
          <cell r="E542">
            <v>500</v>
          </cell>
          <cell r="F542" t="str">
            <v>g</v>
          </cell>
          <cell r="H542">
            <v>156</v>
          </cell>
          <cell r="T542">
            <v>27539.599999999999</v>
          </cell>
          <cell r="Z542" t="str">
            <v>A</v>
          </cell>
          <cell r="AE542">
            <v>43200</v>
          </cell>
          <cell r="AJ542">
            <v>9180.4000000000015</v>
          </cell>
          <cell r="AO542">
            <v>0.25001089324618742</v>
          </cell>
        </row>
        <row r="543">
          <cell r="C543" t="str">
            <v>1500-5KG</v>
          </cell>
          <cell r="D543" t="str">
            <v>YNB Powder</v>
          </cell>
          <cell r="E543">
            <v>5</v>
          </cell>
          <cell r="F543" t="str">
            <v>kg</v>
          </cell>
          <cell r="H543">
            <v>1009.5</v>
          </cell>
          <cell r="T543">
            <v>156038.79999999999</v>
          </cell>
          <cell r="Z543" t="str">
            <v>D</v>
          </cell>
          <cell r="AE543">
            <v>244800</v>
          </cell>
          <cell r="AJ543">
            <v>52041.200000000012</v>
          </cell>
          <cell r="AO543">
            <v>0.25010188389081128</v>
          </cell>
        </row>
        <row r="544">
          <cell r="C544" t="str">
            <v>1559-020</v>
          </cell>
          <cell r="D544" t="str">
            <v>YNB Trace Elements and Vitamins Powder</v>
          </cell>
          <cell r="E544">
            <v>20</v>
          </cell>
          <cell r="F544" t="str">
            <v>g</v>
          </cell>
          <cell r="H544">
            <v>105</v>
          </cell>
          <cell r="T544">
            <v>20059.599999999999</v>
          </cell>
          <cell r="Z544" t="str">
            <v>A</v>
          </cell>
          <cell r="AE544">
            <v>31500</v>
          </cell>
          <cell r="AJ544">
            <v>6715.4000000000015</v>
          </cell>
          <cell r="AO544">
            <v>0.25080859010270778</v>
          </cell>
        </row>
        <row r="545">
          <cell r="C545" t="str">
            <v>1560-250</v>
          </cell>
          <cell r="D545" t="str">
            <v>YNB Trace Elements and Vitamins+Glucose Powder</v>
          </cell>
          <cell r="E545">
            <v>250</v>
          </cell>
          <cell r="F545" t="str">
            <v>g</v>
          </cell>
          <cell r="H545">
            <v>93.75</v>
          </cell>
          <cell r="T545">
            <v>18409.599999999999</v>
          </cell>
          <cell r="Z545" t="str">
            <v>A</v>
          </cell>
          <cell r="AE545">
            <v>28900</v>
          </cell>
          <cell r="AJ545">
            <v>6155.4000000000015</v>
          </cell>
          <cell r="AO545">
            <v>0.25057602279666197</v>
          </cell>
        </row>
        <row r="546">
          <cell r="C546" t="str">
            <v>1501-100</v>
          </cell>
          <cell r="D546" t="str">
            <v>YNB+Nitrogen Powder</v>
          </cell>
          <cell r="E546">
            <v>100</v>
          </cell>
          <cell r="F546" t="str">
            <v>g</v>
          </cell>
          <cell r="H546">
            <v>52.5</v>
          </cell>
          <cell r="T546">
            <v>12359.599999999999</v>
          </cell>
          <cell r="Z546" t="str">
            <v>A</v>
          </cell>
          <cell r="AE546">
            <v>19400</v>
          </cell>
          <cell r="AJ546">
            <v>4130.4000000000015</v>
          </cell>
          <cell r="AO546">
            <v>0.25047907822922993</v>
          </cell>
        </row>
        <row r="547">
          <cell r="C547" t="str">
            <v>1501-250</v>
          </cell>
          <cell r="D547" t="str">
            <v>YNB+Nitrogen Powder</v>
          </cell>
          <cell r="E547">
            <v>250</v>
          </cell>
          <cell r="F547" t="str">
            <v>g</v>
          </cell>
          <cell r="H547">
            <v>101.25</v>
          </cell>
          <cell r="T547">
            <v>19509.599999999999</v>
          </cell>
          <cell r="Z547" t="str">
            <v>A</v>
          </cell>
          <cell r="AE547">
            <v>30700</v>
          </cell>
          <cell r="AJ547">
            <v>6585.4000000000015</v>
          </cell>
          <cell r="AO547">
            <v>0.25236252155585365</v>
          </cell>
        </row>
        <row r="548">
          <cell r="C548" t="str">
            <v>1501-500</v>
          </cell>
          <cell r="D548" t="str">
            <v>YNB+Nitrogen Powder</v>
          </cell>
          <cell r="E548">
            <v>500</v>
          </cell>
          <cell r="F548" t="str">
            <v>g</v>
          </cell>
          <cell r="H548">
            <v>183.75</v>
          </cell>
          <cell r="T548">
            <v>31609.599999999999</v>
          </cell>
          <cell r="Z548" t="str">
            <v>A</v>
          </cell>
          <cell r="AE548">
            <v>49600</v>
          </cell>
          <cell r="AJ548">
            <v>10550.400000000001</v>
          </cell>
          <cell r="AO548">
            <v>0.2502466793168881</v>
          </cell>
        </row>
        <row r="549">
          <cell r="C549" t="str">
            <v>1501-1KG</v>
          </cell>
          <cell r="D549" t="str">
            <v>YNB+Nitrogen Powder</v>
          </cell>
          <cell r="E549">
            <v>1</v>
          </cell>
          <cell r="F549" t="str">
            <v>kg</v>
          </cell>
          <cell r="H549">
            <v>333.75</v>
          </cell>
          <cell r="T549">
            <v>55101.2</v>
          </cell>
          <cell r="Z549" t="str">
            <v>B</v>
          </cell>
          <cell r="AE549">
            <v>86500</v>
          </cell>
          <cell r="AJ549">
            <v>18423.800000000003</v>
          </cell>
          <cell r="AO549">
            <v>0.2505787147228834</v>
          </cell>
        </row>
        <row r="550">
          <cell r="C550" t="str">
            <v>1501-5KG</v>
          </cell>
          <cell r="D550" t="str">
            <v>YNB+Nitrogen Powder</v>
          </cell>
          <cell r="E550">
            <v>5</v>
          </cell>
          <cell r="F550" t="str">
            <v>kg</v>
          </cell>
          <cell r="H550">
            <v>1203</v>
          </cell>
          <cell r="T550">
            <v>184418.8</v>
          </cell>
          <cell r="Z550" t="str">
            <v>D</v>
          </cell>
          <cell r="AE550">
            <v>289300</v>
          </cell>
          <cell r="AJ550">
            <v>61486.200000000012</v>
          </cell>
          <cell r="AO550">
            <v>0.25004046278034203</v>
          </cell>
        </row>
        <row r="551">
          <cell r="C551" t="str">
            <v>1528-100</v>
          </cell>
          <cell r="D551" t="str">
            <v>YNB+Nitrogen-CaCl2 Powder</v>
          </cell>
          <cell r="E551">
            <v>100</v>
          </cell>
          <cell r="F551" t="str">
            <v>g</v>
          </cell>
          <cell r="H551">
            <v>94.5</v>
          </cell>
          <cell r="T551">
            <v>18519.599999999999</v>
          </cell>
          <cell r="Z551" t="str">
            <v>A</v>
          </cell>
          <cell r="AE551">
            <v>29100</v>
          </cell>
          <cell r="AJ551">
            <v>6215.4000000000015</v>
          </cell>
          <cell r="AO551">
            <v>0.25127956337174051</v>
          </cell>
        </row>
        <row r="552">
          <cell r="C552" t="str">
            <v>1528-250</v>
          </cell>
          <cell r="D552" t="str">
            <v>YNB+Nitrogen-CaCl2 Powder</v>
          </cell>
          <cell r="E552">
            <v>250</v>
          </cell>
          <cell r="F552" t="str">
            <v>g</v>
          </cell>
          <cell r="H552">
            <v>182.25</v>
          </cell>
          <cell r="T552">
            <v>31389.599999999999</v>
          </cell>
          <cell r="Z552" t="str">
            <v>A</v>
          </cell>
          <cell r="AE552">
            <v>49300</v>
          </cell>
          <cell r="AJ552">
            <v>10515.400000000001</v>
          </cell>
          <cell r="AO552">
            <v>0.25093425605536335</v>
          </cell>
        </row>
        <row r="553">
          <cell r="C553" t="str">
            <v>1528-500</v>
          </cell>
          <cell r="D553" t="str">
            <v>YNB+Nitrogen-CaCl2 Powder</v>
          </cell>
          <cell r="E553">
            <v>500</v>
          </cell>
          <cell r="F553" t="str">
            <v>g</v>
          </cell>
          <cell r="H553">
            <v>331.5</v>
          </cell>
          <cell r="T553">
            <v>53279.6</v>
          </cell>
          <cell r="Z553" t="str">
            <v>A</v>
          </cell>
          <cell r="AE553">
            <v>83600</v>
          </cell>
          <cell r="AJ553">
            <v>17780.400000000001</v>
          </cell>
          <cell r="AO553">
            <v>0.25021671826625391</v>
          </cell>
        </row>
        <row r="554">
          <cell r="C554" t="str">
            <v>1548-100</v>
          </cell>
          <cell r="D554" t="str">
            <v>YNB+Nitrogen-CaCl2-CuSO4-FeCl3 Powder</v>
          </cell>
          <cell r="E554">
            <v>100</v>
          </cell>
          <cell r="F554" t="str">
            <v>g</v>
          </cell>
          <cell r="H554">
            <v>94.5</v>
          </cell>
          <cell r="T554">
            <v>18519.599999999999</v>
          </cell>
          <cell r="Z554" t="str">
            <v>A</v>
          </cell>
          <cell r="AE554">
            <v>29100</v>
          </cell>
          <cell r="AJ554">
            <v>6215.4000000000015</v>
          </cell>
          <cell r="AO554">
            <v>0.25127956337174051</v>
          </cell>
        </row>
        <row r="555">
          <cell r="C555" t="str">
            <v>1543-100</v>
          </cell>
          <cell r="D555" t="str">
            <v>YNB+Nitrogen-CaCl2-Folic Acid-Riboflavin Powder</v>
          </cell>
          <cell r="E555">
            <v>100</v>
          </cell>
          <cell r="F555" t="str">
            <v>g</v>
          </cell>
          <cell r="H555">
            <v>94.5</v>
          </cell>
          <cell r="T555">
            <v>18519.599999999999</v>
          </cell>
          <cell r="Z555" t="str">
            <v>A</v>
          </cell>
          <cell r="AE555">
            <v>29100</v>
          </cell>
          <cell r="AJ555">
            <v>6215.4000000000015</v>
          </cell>
          <cell r="AO555">
            <v>0.25127956337174051</v>
          </cell>
        </row>
        <row r="556">
          <cell r="C556" t="str">
            <v>1545-100</v>
          </cell>
          <cell r="D556" t="str">
            <v>YNB+Nitrogen-CuSO4 Powder</v>
          </cell>
          <cell r="E556">
            <v>100</v>
          </cell>
          <cell r="F556" t="str">
            <v>g</v>
          </cell>
          <cell r="H556">
            <v>66</v>
          </cell>
          <cell r="T556">
            <v>14339.599999999999</v>
          </cell>
          <cell r="Z556" t="str">
            <v>A</v>
          </cell>
          <cell r="AE556">
            <v>22500</v>
          </cell>
          <cell r="AJ556">
            <v>4785.4000000000015</v>
          </cell>
          <cell r="AO556">
            <v>0.25021699346405235</v>
          </cell>
        </row>
        <row r="557">
          <cell r="C557" t="str">
            <v>1527-100</v>
          </cell>
          <cell r="D557" t="str">
            <v>YNB+Nitrogen-CuSO4-FeCl3 Powder</v>
          </cell>
          <cell r="E557">
            <v>100</v>
          </cell>
          <cell r="F557" t="str">
            <v>g</v>
          </cell>
          <cell r="H557">
            <v>72.75</v>
          </cell>
          <cell r="T557">
            <v>15329.599999999999</v>
          </cell>
          <cell r="Z557" t="str">
            <v>A</v>
          </cell>
          <cell r="AE557">
            <v>24100</v>
          </cell>
          <cell r="AJ557">
            <v>5155.4000000000015</v>
          </cell>
          <cell r="AO557">
            <v>0.25166707346839157</v>
          </cell>
        </row>
        <row r="558">
          <cell r="C558" t="str">
            <v>1527-250</v>
          </cell>
          <cell r="D558" t="str">
            <v>YNB+Nitrogen-CuSO4-FeCl3 Powder</v>
          </cell>
          <cell r="E558">
            <v>250</v>
          </cell>
          <cell r="F558" t="str">
            <v>g</v>
          </cell>
          <cell r="H558">
            <v>166.5</v>
          </cell>
          <cell r="T558">
            <v>29079.599999999999</v>
          </cell>
          <cell r="Z558" t="str">
            <v>A</v>
          </cell>
          <cell r="AE558">
            <v>45700</v>
          </cell>
          <cell r="AJ558">
            <v>9765.4000000000015</v>
          </cell>
          <cell r="AO558">
            <v>0.25139400180203375</v>
          </cell>
        </row>
        <row r="559">
          <cell r="C559" t="str">
            <v>1527-500</v>
          </cell>
          <cell r="D559" t="str">
            <v>YNB+Nitrogen-CuSO4-FeCl3 Powder</v>
          </cell>
          <cell r="E559">
            <v>500</v>
          </cell>
          <cell r="F559" t="str">
            <v>g</v>
          </cell>
          <cell r="H559">
            <v>299.25</v>
          </cell>
          <cell r="T559">
            <v>48549.599999999999</v>
          </cell>
          <cell r="Z559" t="str">
            <v>A</v>
          </cell>
          <cell r="AE559">
            <v>76200</v>
          </cell>
          <cell r="AJ559">
            <v>16220.400000000001</v>
          </cell>
          <cell r="AO559">
            <v>0.25043075497915707</v>
          </cell>
        </row>
        <row r="560">
          <cell r="C560" t="str">
            <v>1551-050</v>
          </cell>
          <cell r="D560" t="str">
            <v>YNB+Nitrogen-FeCl3 Powder</v>
          </cell>
          <cell r="E560">
            <v>50</v>
          </cell>
          <cell r="F560" t="str">
            <v>g</v>
          </cell>
          <cell r="H560">
            <v>52.5</v>
          </cell>
          <cell r="T560">
            <v>12359.599999999999</v>
          </cell>
          <cell r="Z560" t="str">
            <v>A</v>
          </cell>
          <cell r="AE560">
            <v>19400</v>
          </cell>
          <cell r="AJ560">
            <v>4130.4000000000015</v>
          </cell>
          <cell r="AO560">
            <v>0.25047907822922993</v>
          </cell>
        </row>
        <row r="561">
          <cell r="C561" t="str">
            <v>1553-050</v>
          </cell>
          <cell r="D561" t="str">
            <v>YNB+Nitrogen-Folic Acid Powder</v>
          </cell>
          <cell r="E561">
            <v>50</v>
          </cell>
          <cell r="F561" t="str">
            <v>g</v>
          </cell>
          <cell r="H561">
            <v>47.25</v>
          </cell>
          <cell r="T561">
            <v>11589.599999999999</v>
          </cell>
          <cell r="Z561" t="str">
            <v>A</v>
          </cell>
          <cell r="AE561">
            <v>18200</v>
          </cell>
          <cell r="AJ561">
            <v>3880.4000000000015</v>
          </cell>
          <cell r="AO561">
            <v>0.25083387201034268</v>
          </cell>
        </row>
        <row r="562">
          <cell r="C562" t="str">
            <v>1536-050</v>
          </cell>
          <cell r="D562" t="str">
            <v>YNB+Nitrogen-Folic Acid-Riboflavin Powder</v>
          </cell>
          <cell r="E562">
            <v>50</v>
          </cell>
          <cell r="F562" t="str">
            <v>g</v>
          </cell>
          <cell r="H562">
            <v>47.25</v>
          </cell>
          <cell r="T562">
            <v>11589.599999999999</v>
          </cell>
          <cell r="Z562" t="str">
            <v>A</v>
          </cell>
          <cell r="AE562">
            <v>18200</v>
          </cell>
          <cell r="AJ562">
            <v>3880.4000000000015</v>
          </cell>
          <cell r="AO562">
            <v>0.25083387201034268</v>
          </cell>
        </row>
        <row r="563">
          <cell r="C563" t="str">
            <v>1536-250</v>
          </cell>
          <cell r="D563" t="str">
            <v>YNB+Nitrogen-Folic Acid-Riboflavin Powder</v>
          </cell>
          <cell r="E563">
            <v>250</v>
          </cell>
          <cell r="F563" t="str">
            <v>g</v>
          </cell>
          <cell r="H563">
            <v>151.5</v>
          </cell>
          <cell r="T563">
            <v>26879.599999999999</v>
          </cell>
          <cell r="Z563" t="str">
            <v>A</v>
          </cell>
          <cell r="AE563">
            <v>42200</v>
          </cell>
          <cell r="AJ563">
            <v>8990.4000000000015</v>
          </cell>
          <cell r="AO563">
            <v>0.25063841650404239</v>
          </cell>
        </row>
        <row r="564">
          <cell r="C564" t="str">
            <v>1544-100</v>
          </cell>
          <cell r="D564" t="str">
            <v>YNB+Nitrogen-Folic Acid-Riboflavin-CuSO4 Powder</v>
          </cell>
          <cell r="E564">
            <v>100</v>
          </cell>
          <cell r="F564" t="str">
            <v>g</v>
          </cell>
          <cell r="H564">
            <v>105</v>
          </cell>
          <cell r="T564">
            <v>20059.599999999999</v>
          </cell>
          <cell r="Z564" t="str">
            <v>A</v>
          </cell>
          <cell r="AE564">
            <v>31500</v>
          </cell>
          <cell r="AJ564">
            <v>6715.4000000000015</v>
          </cell>
          <cell r="AO564">
            <v>0.25080859010270778</v>
          </cell>
        </row>
        <row r="565">
          <cell r="C565" t="str">
            <v>1544-250</v>
          </cell>
          <cell r="D565" t="str">
            <v>YNB+Nitrogen-Folic Acid-Riboflavin-CuSO4 Powder</v>
          </cell>
          <cell r="E565">
            <v>250</v>
          </cell>
          <cell r="F565" t="str">
            <v>g</v>
          </cell>
          <cell r="H565">
            <v>202.5</v>
          </cell>
          <cell r="T565">
            <v>34359.599999999999</v>
          </cell>
          <cell r="Z565" t="str">
            <v>A</v>
          </cell>
          <cell r="AE565">
            <v>53900</v>
          </cell>
          <cell r="AJ565">
            <v>11455.400000000001</v>
          </cell>
          <cell r="AO565">
            <v>0.25003601440576234</v>
          </cell>
        </row>
        <row r="566">
          <cell r="C566" t="str">
            <v>1549-100</v>
          </cell>
          <cell r="D566" t="str">
            <v>YNB+Nitrogen-Folic Acid-Riboflavin-Thiamine Powder</v>
          </cell>
          <cell r="E566">
            <v>100</v>
          </cell>
          <cell r="F566" t="str">
            <v>g</v>
          </cell>
          <cell r="H566">
            <v>66</v>
          </cell>
          <cell r="T566">
            <v>14339.599999999999</v>
          </cell>
          <cell r="Z566" t="str">
            <v>A</v>
          </cell>
          <cell r="AE566">
            <v>22500</v>
          </cell>
          <cell r="AJ566">
            <v>4785.4000000000015</v>
          </cell>
          <cell r="AO566">
            <v>0.25021699346405235</v>
          </cell>
        </row>
        <row r="567">
          <cell r="C567" t="str">
            <v>1552-050</v>
          </cell>
          <cell r="D567" t="str">
            <v>YNB+Nitrogen-Inositol Powder</v>
          </cell>
          <cell r="E567">
            <v>50</v>
          </cell>
          <cell r="F567" t="str">
            <v>g</v>
          </cell>
          <cell r="H567">
            <v>47.25</v>
          </cell>
          <cell r="T567">
            <v>11589.599999999999</v>
          </cell>
          <cell r="Z567" t="str">
            <v>A</v>
          </cell>
          <cell r="AE567">
            <v>18200</v>
          </cell>
          <cell r="AJ567">
            <v>3880.4000000000015</v>
          </cell>
          <cell r="AO567">
            <v>0.25083387201034268</v>
          </cell>
        </row>
        <row r="568">
          <cell r="C568" t="str">
            <v>1540-250</v>
          </cell>
          <cell r="D568" t="str">
            <v>YNB+Nitrogen-KH2PO4 and Divalent Cations</v>
          </cell>
          <cell r="E568">
            <v>250</v>
          </cell>
          <cell r="F568" t="str">
            <v>g</v>
          </cell>
          <cell r="H568">
            <v>182.25</v>
          </cell>
          <cell r="T568">
            <v>31389.599999999999</v>
          </cell>
          <cell r="Z568" t="str">
            <v>A</v>
          </cell>
          <cell r="AE568">
            <v>49300</v>
          </cell>
          <cell r="AJ568">
            <v>10515.400000000001</v>
          </cell>
          <cell r="AO568">
            <v>0.25093425605536335</v>
          </cell>
        </row>
        <row r="569">
          <cell r="C569" t="str">
            <v>1562-500</v>
          </cell>
          <cell r="D569" t="str">
            <v>YNB+Nitrogen-KH2PO4-NaCl Powder</v>
          </cell>
          <cell r="E569">
            <v>500</v>
          </cell>
          <cell r="F569" t="str">
            <v>g</v>
          </cell>
          <cell r="H569">
            <v>331.5</v>
          </cell>
          <cell r="T569">
            <v>53279.6</v>
          </cell>
          <cell r="Z569" t="str">
            <v>A</v>
          </cell>
          <cell r="AE569">
            <v>83600</v>
          </cell>
          <cell r="AJ569">
            <v>17780.400000000001</v>
          </cell>
          <cell r="AO569">
            <v>0.25021671826625391</v>
          </cell>
        </row>
        <row r="570">
          <cell r="C570" t="str">
            <v>1542-250</v>
          </cell>
          <cell r="D570" t="str">
            <v>YNB+Nitrogen-Metals Powder</v>
          </cell>
          <cell r="E570">
            <v>250</v>
          </cell>
          <cell r="F570" t="str">
            <v>g</v>
          </cell>
          <cell r="H570">
            <v>182.25</v>
          </cell>
          <cell r="T570">
            <v>31389.599999999999</v>
          </cell>
          <cell r="Z570" t="str">
            <v>A</v>
          </cell>
          <cell r="AE570">
            <v>49300</v>
          </cell>
          <cell r="AJ570">
            <v>10515.400000000001</v>
          </cell>
          <cell r="AO570">
            <v>0.25093425605536335</v>
          </cell>
        </row>
        <row r="571">
          <cell r="C571" t="str">
            <v>1539-250</v>
          </cell>
          <cell r="D571" t="str">
            <v>YNB+Nitrogen-MnSO4 Powder</v>
          </cell>
          <cell r="E571">
            <v>250</v>
          </cell>
          <cell r="F571" t="str">
            <v>g</v>
          </cell>
          <cell r="H571">
            <v>151.5</v>
          </cell>
          <cell r="T571">
            <v>26879.599999999999</v>
          </cell>
          <cell r="Z571" t="str">
            <v>A</v>
          </cell>
          <cell r="AE571">
            <v>42200</v>
          </cell>
          <cell r="AJ571">
            <v>8990.4000000000015</v>
          </cell>
          <cell r="AO571">
            <v>0.25063841650404239</v>
          </cell>
        </row>
        <row r="572">
          <cell r="C572" t="str">
            <v>1546-100</v>
          </cell>
          <cell r="D572" t="str">
            <v>YNB+Nitrogen-Niacin Powder</v>
          </cell>
          <cell r="E572">
            <v>100</v>
          </cell>
          <cell r="F572" t="str">
            <v>g</v>
          </cell>
          <cell r="H572">
            <v>66</v>
          </cell>
          <cell r="T572">
            <v>14339.599999999999</v>
          </cell>
          <cell r="Z572" t="str">
            <v>A</v>
          </cell>
          <cell r="AE572">
            <v>22500</v>
          </cell>
          <cell r="AJ572">
            <v>4785.4000000000015</v>
          </cell>
          <cell r="AO572">
            <v>0.25021699346405235</v>
          </cell>
        </row>
        <row r="573">
          <cell r="C573" t="str">
            <v>1563-100</v>
          </cell>
          <cell r="D573" t="str">
            <v>YNB+Nitrogen-PABA Powder</v>
          </cell>
          <cell r="E573">
            <v>100</v>
          </cell>
          <cell r="F573" t="str">
            <v>g</v>
          </cell>
          <cell r="H573">
            <v>66</v>
          </cell>
          <cell r="T573">
            <v>14339.599999999999</v>
          </cell>
          <cell r="Z573" t="str">
            <v>A</v>
          </cell>
          <cell r="AE573">
            <v>22500</v>
          </cell>
          <cell r="AJ573">
            <v>4785.4000000000015</v>
          </cell>
          <cell r="AO573">
            <v>0.25021699346405235</v>
          </cell>
        </row>
        <row r="574">
          <cell r="C574" t="str">
            <v>1547-050</v>
          </cell>
          <cell r="D574" t="str">
            <v>YNB+Nitrogen-Pantothenate Powder</v>
          </cell>
          <cell r="E574">
            <v>50</v>
          </cell>
          <cell r="F574" t="str">
            <v>g</v>
          </cell>
          <cell r="H574">
            <v>47.25</v>
          </cell>
          <cell r="T574">
            <v>11589.599999999999</v>
          </cell>
          <cell r="Z574" t="str">
            <v>A</v>
          </cell>
          <cell r="AE574">
            <v>18200</v>
          </cell>
          <cell r="AJ574">
            <v>3880.4000000000015</v>
          </cell>
          <cell r="AO574">
            <v>0.25083387201034268</v>
          </cell>
        </row>
        <row r="575">
          <cell r="C575" t="str">
            <v>1531-100</v>
          </cell>
          <cell r="D575" t="str">
            <v>YNB+Nitrogen-Sulfate Powder</v>
          </cell>
          <cell r="E575">
            <v>100</v>
          </cell>
          <cell r="F575" t="str">
            <v>g</v>
          </cell>
          <cell r="H575">
            <v>66</v>
          </cell>
          <cell r="T575">
            <v>14339.599999999999</v>
          </cell>
          <cell r="Z575" t="str">
            <v>A</v>
          </cell>
          <cell r="AE575">
            <v>22500</v>
          </cell>
          <cell r="AJ575">
            <v>4785.4000000000015</v>
          </cell>
          <cell r="AO575">
            <v>0.25021699346405235</v>
          </cell>
        </row>
        <row r="576">
          <cell r="C576" t="str">
            <v>1531-250</v>
          </cell>
          <cell r="D576" t="str">
            <v>YNB+Nitrogen-Sulfate Powder</v>
          </cell>
          <cell r="E576">
            <v>250</v>
          </cell>
          <cell r="F576" t="str">
            <v>g</v>
          </cell>
          <cell r="H576">
            <v>151.5</v>
          </cell>
          <cell r="T576">
            <v>26879.599999999999</v>
          </cell>
          <cell r="Z576" t="str">
            <v>A</v>
          </cell>
          <cell r="AE576">
            <v>42200</v>
          </cell>
          <cell r="AJ576">
            <v>8990.4000000000015</v>
          </cell>
          <cell r="AO576">
            <v>0.25063841650404239</v>
          </cell>
        </row>
        <row r="577">
          <cell r="C577" t="str">
            <v>1531-1KG</v>
          </cell>
          <cell r="D577" t="str">
            <v>YNB+Nitrogen-Sulfate Powder</v>
          </cell>
          <cell r="E577">
            <v>1</v>
          </cell>
          <cell r="F577" t="str">
            <v>kg</v>
          </cell>
          <cell r="H577">
            <v>491.25</v>
          </cell>
          <cell r="T577">
            <v>78201.2</v>
          </cell>
          <cell r="Z577" t="str">
            <v>B</v>
          </cell>
          <cell r="AE577">
            <v>122700</v>
          </cell>
          <cell r="AJ577">
            <v>26093.800000000003</v>
          </cell>
          <cell r="AO577">
            <v>0.25019224315643129</v>
          </cell>
        </row>
        <row r="578">
          <cell r="C578" t="str">
            <v>1537-250</v>
          </cell>
          <cell r="D578" t="str">
            <v>YNB+Nitrogen-Thiamine Powder</v>
          </cell>
          <cell r="E578">
            <v>250</v>
          </cell>
          <cell r="F578" t="str">
            <v>g</v>
          </cell>
          <cell r="H578">
            <v>151.5</v>
          </cell>
          <cell r="T578">
            <v>26879.599999999999</v>
          </cell>
          <cell r="Z578" t="str">
            <v>A</v>
          </cell>
          <cell r="AE578">
            <v>42200</v>
          </cell>
          <cell r="AJ578">
            <v>8990.4000000000015</v>
          </cell>
          <cell r="AO578">
            <v>0.25063841650404239</v>
          </cell>
        </row>
        <row r="579">
          <cell r="C579" t="str">
            <v>1537-500</v>
          </cell>
          <cell r="D579" t="str">
            <v>YNB+Nitrogen-Thiamine Powder</v>
          </cell>
          <cell r="E579">
            <v>500</v>
          </cell>
          <cell r="F579" t="str">
            <v>g</v>
          </cell>
          <cell r="H579">
            <v>275.25</v>
          </cell>
          <cell r="T579">
            <v>45029.599999999999</v>
          </cell>
          <cell r="Z579" t="str">
            <v>A</v>
          </cell>
          <cell r="AE579">
            <v>70700</v>
          </cell>
          <cell r="AJ579">
            <v>15065.400000000001</v>
          </cell>
          <cell r="AO579">
            <v>0.25069306930693069</v>
          </cell>
        </row>
        <row r="580">
          <cell r="C580" t="str">
            <v>1523-100</v>
          </cell>
          <cell r="D580" t="str">
            <v>YNB-Biotin Powder</v>
          </cell>
          <cell r="E580">
            <v>100</v>
          </cell>
          <cell r="F580" t="str">
            <v>g</v>
          </cell>
          <cell r="H580">
            <v>57.75</v>
          </cell>
          <cell r="T580">
            <v>13129.599999999999</v>
          </cell>
          <cell r="Z580" t="str">
            <v>A</v>
          </cell>
          <cell r="AE580">
            <v>20600</v>
          </cell>
          <cell r="AJ580">
            <v>4380.4000000000015</v>
          </cell>
          <cell r="AO580">
            <v>0.25016561964591671</v>
          </cell>
        </row>
        <row r="581">
          <cell r="C581" t="str">
            <v>1554-250</v>
          </cell>
          <cell r="D581" t="str">
            <v>YNB-Biotin-Sulfate-Thiamine Powder</v>
          </cell>
          <cell r="E581">
            <v>250</v>
          </cell>
          <cell r="F581" t="str">
            <v>g</v>
          </cell>
          <cell r="H581">
            <v>129</v>
          </cell>
          <cell r="T581">
            <v>23579.599999999999</v>
          </cell>
          <cell r="Z581" t="str">
            <v>A</v>
          </cell>
          <cell r="AE581">
            <v>37000</v>
          </cell>
          <cell r="AJ581">
            <v>7870.4000000000015</v>
          </cell>
          <cell r="AO581">
            <v>0.25025119236883947</v>
          </cell>
        </row>
        <row r="582">
          <cell r="C582" t="str">
            <v>1529-100</v>
          </cell>
          <cell r="D582" t="str">
            <v>YNB-CaCl2 Powder</v>
          </cell>
          <cell r="E582">
            <v>100</v>
          </cell>
          <cell r="F582" t="str">
            <v>g</v>
          </cell>
          <cell r="H582">
            <v>67.5</v>
          </cell>
          <cell r="T582">
            <v>14559.599999999999</v>
          </cell>
          <cell r="Z582" t="str">
            <v>A</v>
          </cell>
          <cell r="AE582">
            <v>22900</v>
          </cell>
          <cell r="AJ582">
            <v>4905.4000000000015</v>
          </cell>
          <cell r="AO582">
            <v>0.252011302337529</v>
          </cell>
        </row>
        <row r="583">
          <cell r="C583" t="str">
            <v>1529-250</v>
          </cell>
          <cell r="D583" t="str">
            <v>YNB-CaCl2 Powder</v>
          </cell>
          <cell r="E583">
            <v>250</v>
          </cell>
          <cell r="F583" t="str">
            <v>g</v>
          </cell>
          <cell r="H583">
            <v>157.5</v>
          </cell>
          <cell r="T583">
            <v>27759.599999999999</v>
          </cell>
          <cell r="Z583" t="str">
            <v>A</v>
          </cell>
          <cell r="AE583">
            <v>43600</v>
          </cell>
          <cell r="AJ583">
            <v>9300.4000000000015</v>
          </cell>
          <cell r="AO583">
            <v>0.25095520777118191</v>
          </cell>
        </row>
        <row r="584">
          <cell r="C584" t="str">
            <v>1529-500</v>
          </cell>
          <cell r="D584" t="str">
            <v>YNB-CaCl2 Powder</v>
          </cell>
          <cell r="E584">
            <v>500</v>
          </cell>
          <cell r="F584" t="str">
            <v>g</v>
          </cell>
          <cell r="H584">
            <v>281.25</v>
          </cell>
          <cell r="T584">
            <v>45909.599999999999</v>
          </cell>
          <cell r="Z584" t="str">
            <v>A</v>
          </cell>
          <cell r="AE584">
            <v>72100</v>
          </cell>
          <cell r="AJ584">
            <v>15375.400000000001</v>
          </cell>
          <cell r="AO584">
            <v>0.25088357673166356</v>
          </cell>
        </row>
        <row r="585">
          <cell r="C585" t="str">
            <v>1519-100</v>
          </cell>
          <cell r="D585" t="str">
            <v>YNB-CaCl2-CuSO4-FeCl3 Powder</v>
          </cell>
          <cell r="E585">
            <v>100</v>
          </cell>
          <cell r="F585" t="str">
            <v>g</v>
          </cell>
          <cell r="H585">
            <v>78</v>
          </cell>
          <cell r="T585">
            <v>16099.599999999999</v>
          </cell>
          <cell r="Z585" t="str">
            <v>A</v>
          </cell>
          <cell r="AE585">
            <v>25300</v>
          </cell>
          <cell r="AJ585">
            <v>5405.4000000000015</v>
          </cell>
          <cell r="AO585">
            <v>0.2513554987212277</v>
          </cell>
        </row>
        <row r="586">
          <cell r="C586" t="str">
            <v>1525-100</v>
          </cell>
          <cell r="D586" t="str">
            <v>YNB-CaCl2-MgSO4 Powder</v>
          </cell>
          <cell r="E586">
            <v>100</v>
          </cell>
          <cell r="F586" t="str">
            <v>g</v>
          </cell>
          <cell r="H586">
            <v>67.5</v>
          </cell>
          <cell r="T586">
            <v>14559.599999999999</v>
          </cell>
          <cell r="Z586" t="str">
            <v>A</v>
          </cell>
          <cell r="AE586">
            <v>22900</v>
          </cell>
          <cell r="AJ586">
            <v>4905.4000000000015</v>
          </cell>
          <cell r="AO586">
            <v>0.252011302337529</v>
          </cell>
        </row>
        <row r="587">
          <cell r="C587" t="str">
            <v>1525-250</v>
          </cell>
          <cell r="D587" t="str">
            <v>YNB-CaCl2-MgSO4 Powder</v>
          </cell>
          <cell r="E587">
            <v>250</v>
          </cell>
          <cell r="F587" t="str">
            <v>g</v>
          </cell>
          <cell r="H587">
            <v>157.5</v>
          </cell>
          <cell r="T587">
            <v>27759.599999999999</v>
          </cell>
          <cell r="Z587" t="str">
            <v>A</v>
          </cell>
          <cell r="AE587">
            <v>43600</v>
          </cell>
          <cell r="AJ587">
            <v>9300.4000000000015</v>
          </cell>
          <cell r="AO587">
            <v>0.25095520777118191</v>
          </cell>
        </row>
        <row r="588">
          <cell r="C588" t="str">
            <v>1522-500</v>
          </cell>
          <cell r="D588" t="str">
            <v>YNB-CaCl2-MnSO4 Powder</v>
          </cell>
          <cell r="E588">
            <v>500</v>
          </cell>
          <cell r="F588" t="str">
            <v>g</v>
          </cell>
          <cell r="H588">
            <v>281.25</v>
          </cell>
          <cell r="T588">
            <v>45909.599999999999</v>
          </cell>
          <cell r="Z588" t="str">
            <v>A</v>
          </cell>
          <cell r="AE588">
            <v>72100</v>
          </cell>
          <cell r="AJ588">
            <v>15375.400000000001</v>
          </cell>
          <cell r="AO588">
            <v>0.25088357673166356</v>
          </cell>
        </row>
        <row r="589">
          <cell r="C589" t="str">
            <v>1526-250</v>
          </cell>
          <cell r="D589" t="str">
            <v>YNB-CuSO4-FeCl3 Powder</v>
          </cell>
          <cell r="E589">
            <v>250</v>
          </cell>
          <cell r="F589" t="str">
            <v>g</v>
          </cell>
          <cell r="H589">
            <v>141.75</v>
          </cell>
          <cell r="T589">
            <v>25449.599999999999</v>
          </cell>
          <cell r="Z589" t="str">
            <v>A</v>
          </cell>
          <cell r="AE589">
            <v>40000</v>
          </cell>
          <cell r="AJ589">
            <v>8550.4000000000015</v>
          </cell>
          <cell r="AO589">
            <v>0.25148235294117649</v>
          </cell>
        </row>
        <row r="590">
          <cell r="C590" t="str">
            <v>1526-500</v>
          </cell>
          <cell r="D590" t="str">
            <v>YNB-CuSO4-FeCl3 Powder</v>
          </cell>
          <cell r="E590">
            <v>500</v>
          </cell>
          <cell r="F590" t="str">
            <v>g</v>
          </cell>
          <cell r="H590">
            <v>258.75</v>
          </cell>
          <cell r="T590">
            <v>42609.599999999999</v>
          </cell>
          <cell r="Z590" t="str">
            <v>A</v>
          </cell>
          <cell r="AE590">
            <v>66900</v>
          </cell>
          <cell r="AJ590">
            <v>14255.400000000001</v>
          </cell>
          <cell r="AO590">
            <v>0.25068847269849648</v>
          </cell>
        </row>
        <row r="591">
          <cell r="C591" t="str">
            <v>1550-100</v>
          </cell>
          <cell r="D591" t="str">
            <v>YNB-FeCl3 Powder</v>
          </cell>
          <cell r="E591">
            <v>100</v>
          </cell>
          <cell r="F591" t="str">
            <v>g</v>
          </cell>
          <cell r="H591">
            <v>63.75</v>
          </cell>
          <cell r="T591">
            <v>14009.599999999999</v>
          </cell>
          <cell r="Z591" t="str">
            <v>A</v>
          </cell>
          <cell r="AE591">
            <v>22000</v>
          </cell>
          <cell r="AJ591">
            <v>4690.4000000000015</v>
          </cell>
          <cell r="AO591">
            <v>0.25082352941176478</v>
          </cell>
        </row>
        <row r="592">
          <cell r="C592" t="str">
            <v>1517-050</v>
          </cell>
          <cell r="D592" t="str">
            <v>YNB-FeCl3-Riboflavin Powder</v>
          </cell>
          <cell r="E592">
            <v>50</v>
          </cell>
          <cell r="F592" t="str">
            <v>g</v>
          </cell>
          <cell r="H592">
            <v>107.25</v>
          </cell>
          <cell r="T592">
            <v>20389.599999999999</v>
          </cell>
          <cell r="Z592" t="str">
            <v>A</v>
          </cell>
          <cell r="AE592">
            <v>32000</v>
          </cell>
          <cell r="AJ592">
            <v>6810.4000000000015</v>
          </cell>
          <cell r="AO592">
            <v>0.2503823529411765</v>
          </cell>
        </row>
        <row r="593">
          <cell r="C593" t="str">
            <v>1535-050</v>
          </cell>
          <cell r="D593" t="str">
            <v>YNB-Folic Acid-Riboflavin Powder</v>
          </cell>
          <cell r="E593">
            <v>50</v>
          </cell>
          <cell r="F593" t="str">
            <v>g</v>
          </cell>
          <cell r="H593">
            <v>41.25</v>
          </cell>
          <cell r="T593">
            <v>10709.599999999999</v>
          </cell>
          <cell r="Z593" t="str">
            <v>A</v>
          </cell>
          <cell r="AE593">
            <v>16800</v>
          </cell>
          <cell r="AJ593">
            <v>3570.4000000000015</v>
          </cell>
          <cell r="AO593">
            <v>0.25002801120448187</v>
          </cell>
        </row>
        <row r="594">
          <cell r="C594" t="str">
            <v>1535-250</v>
          </cell>
          <cell r="D594" t="str">
            <v>YNB-Folic Acid-Riboflavin Powder</v>
          </cell>
          <cell r="E594">
            <v>250</v>
          </cell>
          <cell r="F594" t="str">
            <v>g</v>
          </cell>
          <cell r="H594">
            <v>129</v>
          </cell>
          <cell r="T594">
            <v>23579.599999999999</v>
          </cell>
          <cell r="Z594" t="str">
            <v>A</v>
          </cell>
          <cell r="AE594">
            <v>37000</v>
          </cell>
          <cell r="AJ594">
            <v>7870.4000000000015</v>
          </cell>
          <cell r="AO594">
            <v>0.25025119236883947</v>
          </cell>
        </row>
        <row r="595">
          <cell r="C595" t="str">
            <v>1518-100</v>
          </cell>
          <cell r="D595" t="str">
            <v>YNB-Folic Acid-Riboflavin-Thiamine Powder</v>
          </cell>
          <cell r="E595">
            <v>100</v>
          </cell>
          <cell r="F595" t="str">
            <v>g</v>
          </cell>
          <cell r="H595">
            <v>57.75</v>
          </cell>
          <cell r="T595">
            <v>13129.599999999999</v>
          </cell>
          <cell r="Z595" t="str">
            <v>A</v>
          </cell>
          <cell r="AE595">
            <v>20600</v>
          </cell>
          <cell r="AJ595">
            <v>4380.4000000000015</v>
          </cell>
          <cell r="AO595">
            <v>0.25016561964591671</v>
          </cell>
        </row>
        <row r="596">
          <cell r="C596" t="str">
            <v>1533-050</v>
          </cell>
          <cell r="D596" t="str">
            <v>YNB-Inositol Powder</v>
          </cell>
          <cell r="E596">
            <v>50</v>
          </cell>
          <cell r="F596" t="str">
            <v>g</v>
          </cell>
          <cell r="H596">
            <v>41.25</v>
          </cell>
          <cell r="T596">
            <v>10709.599999999999</v>
          </cell>
          <cell r="Z596" t="str">
            <v>A</v>
          </cell>
          <cell r="AE596">
            <v>16800</v>
          </cell>
          <cell r="AJ596">
            <v>3570.4000000000015</v>
          </cell>
          <cell r="AO596">
            <v>0.25002801120448187</v>
          </cell>
        </row>
        <row r="597">
          <cell r="C597" t="str">
            <v>1533-200</v>
          </cell>
          <cell r="D597" t="str">
            <v>YNB-Inositol Powder</v>
          </cell>
          <cell r="E597">
            <v>200</v>
          </cell>
          <cell r="F597" t="str">
            <v>g</v>
          </cell>
          <cell r="H597">
            <v>104.25</v>
          </cell>
          <cell r="T597">
            <v>19949.599999999999</v>
          </cell>
          <cell r="Z597" t="str">
            <v>A</v>
          </cell>
          <cell r="AE597">
            <v>31300</v>
          </cell>
          <cell r="AJ597">
            <v>6655.4000000000015</v>
          </cell>
          <cell r="AO597">
            <v>0.25015598571697056</v>
          </cell>
        </row>
        <row r="598">
          <cell r="C598" t="str">
            <v>1532-100</v>
          </cell>
          <cell r="D598" t="str">
            <v>YNB-KH2PO4 Powder</v>
          </cell>
          <cell r="E598">
            <v>100</v>
          </cell>
          <cell r="F598" t="str">
            <v>g</v>
          </cell>
          <cell r="H598">
            <v>67.5</v>
          </cell>
          <cell r="T598">
            <v>14559.599999999999</v>
          </cell>
          <cell r="Z598" t="str">
            <v>A</v>
          </cell>
          <cell r="AE598">
            <v>22900</v>
          </cell>
          <cell r="AJ598">
            <v>4905.4000000000015</v>
          </cell>
          <cell r="AO598">
            <v>0.252011302337529</v>
          </cell>
        </row>
        <row r="599">
          <cell r="C599" t="str">
            <v>1532-500</v>
          </cell>
          <cell r="D599" t="str">
            <v>YNB-KH2PO4 Powder</v>
          </cell>
          <cell r="E599">
            <v>500</v>
          </cell>
          <cell r="F599" t="str">
            <v>g</v>
          </cell>
          <cell r="H599">
            <v>202.5</v>
          </cell>
          <cell r="T599">
            <v>34359.599999999999</v>
          </cell>
          <cell r="Z599" t="str">
            <v>A</v>
          </cell>
          <cell r="AE599">
            <v>53900</v>
          </cell>
          <cell r="AJ599">
            <v>11455.400000000001</v>
          </cell>
          <cell r="AO599">
            <v>0.25003601440576234</v>
          </cell>
        </row>
        <row r="600">
          <cell r="C600" t="str">
            <v>1520-100</v>
          </cell>
          <cell r="D600" t="str">
            <v>YNB-KH2PO4-NaCl Powder</v>
          </cell>
          <cell r="E600">
            <v>100</v>
          </cell>
          <cell r="F600" t="str">
            <v>g</v>
          </cell>
          <cell r="H600">
            <v>67.5</v>
          </cell>
          <cell r="T600">
            <v>14559.599999999999</v>
          </cell>
          <cell r="Z600" t="str">
            <v>A</v>
          </cell>
          <cell r="AE600">
            <v>22900</v>
          </cell>
          <cell r="AJ600">
            <v>4905.4000000000015</v>
          </cell>
          <cell r="AO600">
            <v>0.252011302337529</v>
          </cell>
        </row>
        <row r="601">
          <cell r="C601" t="str">
            <v>1521-100</v>
          </cell>
          <cell r="D601" t="str">
            <v>YNB-MgSO4 Powder</v>
          </cell>
          <cell r="E601">
            <v>100</v>
          </cell>
          <cell r="F601" t="str">
            <v>g</v>
          </cell>
          <cell r="H601">
            <v>67.5</v>
          </cell>
          <cell r="T601">
            <v>14559.599999999999</v>
          </cell>
          <cell r="Z601" t="str">
            <v>A</v>
          </cell>
          <cell r="AE601">
            <v>22900</v>
          </cell>
          <cell r="AJ601">
            <v>4905.4000000000015</v>
          </cell>
          <cell r="AO601">
            <v>0.252011302337529</v>
          </cell>
        </row>
        <row r="602">
          <cell r="C602" t="str">
            <v>1561-050</v>
          </cell>
          <cell r="D602" t="str">
            <v>YNB-Potassium Powder</v>
          </cell>
          <cell r="E602">
            <v>50</v>
          </cell>
          <cell r="F602" t="str">
            <v>g</v>
          </cell>
          <cell r="H602">
            <v>41.25</v>
          </cell>
          <cell r="T602">
            <v>10709.599999999999</v>
          </cell>
          <cell r="Z602" t="str">
            <v>A</v>
          </cell>
          <cell r="AE602">
            <v>16800</v>
          </cell>
          <cell r="AJ602">
            <v>3570.4000000000015</v>
          </cell>
          <cell r="AO602">
            <v>0.25002801120448187</v>
          </cell>
        </row>
        <row r="603">
          <cell r="C603" t="str">
            <v>1516-100</v>
          </cell>
          <cell r="D603" t="str">
            <v>YNB-Pyridoxine Powder</v>
          </cell>
          <cell r="E603">
            <v>100</v>
          </cell>
          <cell r="F603" t="str">
            <v>g</v>
          </cell>
          <cell r="H603">
            <v>57.75</v>
          </cell>
          <cell r="T603">
            <v>13129.599999999999</v>
          </cell>
          <cell r="Z603" t="str">
            <v>A</v>
          </cell>
          <cell r="AE603">
            <v>20600</v>
          </cell>
          <cell r="AJ603">
            <v>4380.4000000000015</v>
          </cell>
          <cell r="AO603">
            <v>0.25016561964591671</v>
          </cell>
        </row>
        <row r="604">
          <cell r="C604" t="str">
            <v>1538-250</v>
          </cell>
          <cell r="D604" t="str">
            <v>YNB-Sulfate Powder</v>
          </cell>
          <cell r="E604">
            <v>250</v>
          </cell>
          <cell r="F604" t="str">
            <v>g</v>
          </cell>
          <cell r="H604">
            <v>129</v>
          </cell>
          <cell r="T604">
            <v>23579.599999999999</v>
          </cell>
          <cell r="Z604" t="str">
            <v>A</v>
          </cell>
          <cell r="AE604">
            <v>37000</v>
          </cell>
          <cell r="AJ604">
            <v>7870.4000000000015</v>
          </cell>
          <cell r="AO604">
            <v>0.25025119236883947</v>
          </cell>
        </row>
        <row r="605">
          <cell r="C605" t="str">
            <v>1538-1KG</v>
          </cell>
          <cell r="D605" t="str">
            <v>YNB-Sulfate Powder</v>
          </cell>
          <cell r="E605">
            <v>1</v>
          </cell>
          <cell r="F605" t="str">
            <v>kg</v>
          </cell>
          <cell r="H605">
            <v>419.25</v>
          </cell>
          <cell r="T605">
            <v>67641.2</v>
          </cell>
          <cell r="Z605" t="str">
            <v>B</v>
          </cell>
          <cell r="AE605">
            <v>106200</v>
          </cell>
          <cell r="AJ605">
            <v>22628.800000000003</v>
          </cell>
          <cell r="AO605">
            <v>0.25067907388944283</v>
          </cell>
        </row>
        <row r="606">
          <cell r="C606" t="str">
            <v>1534-050</v>
          </cell>
          <cell r="D606" t="str">
            <v>YNB-Thiamine Powder</v>
          </cell>
          <cell r="E606">
            <v>50</v>
          </cell>
          <cell r="F606" t="str">
            <v>g</v>
          </cell>
          <cell r="H606">
            <v>41.25</v>
          </cell>
          <cell r="T606">
            <v>10709.599999999999</v>
          </cell>
          <cell r="Z606" t="str">
            <v>A</v>
          </cell>
          <cell r="AE606">
            <v>16800</v>
          </cell>
          <cell r="AJ606">
            <v>3570.4000000000015</v>
          </cell>
          <cell r="AO606">
            <v>0.25002801120448187</v>
          </cell>
        </row>
        <row r="607">
          <cell r="C607" t="str">
            <v>1534-250</v>
          </cell>
          <cell r="D607" t="str">
            <v>YNB-Thiamine Powder</v>
          </cell>
          <cell r="E607">
            <v>250</v>
          </cell>
          <cell r="F607" t="str">
            <v>g</v>
          </cell>
          <cell r="H607">
            <v>129</v>
          </cell>
          <cell r="T607">
            <v>23579.599999999999</v>
          </cell>
          <cell r="Z607" t="str">
            <v>A</v>
          </cell>
          <cell r="AE607">
            <v>37000</v>
          </cell>
          <cell r="AJ607">
            <v>7870.4000000000015</v>
          </cell>
          <cell r="AO607">
            <v>0.25025119236883947</v>
          </cell>
        </row>
        <row r="608">
          <cell r="C608" t="str">
            <v>1534-500</v>
          </cell>
          <cell r="D608" t="str">
            <v>YNB-Thiamine Powder</v>
          </cell>
          <cell r="E608">
            <v>500</v>
          </cell>
          <cell r="F608" t="str">
            <v>g</v>
          </cell>
          <cell r="H608">
            <v>234</v>
          </cell>
          <cell r="T608">
            <v>38979.599999999999</v>
          </cell>
          <cell r="Z608" t="str">
            <v>A</v>
          </cell>
          <cell r="AE608">
            <v>61200</v>
          </cell>
          <cell r="AJ608">
            <v>13040.400000000001</v>
          </cell>
          <cell r="AO608">
            <v>0.25068050749711651</v>
          </cell>
        </row>
        <row r="609">
          <cell r="C609" t="str">
            <v>1524-100</v>
          </cell>
          <cell r="D609" t="str">
            <v>YNB-Vitamins Powder</v>
          </cell>
          <cell r="E609">
            <v>100</v>
          </cell>
          <cell r="F609" t="str">
            <v>g</v>
          </cell>
          <cell r="H609">
            <v>71.25</v>
          </cell>
          <cell r="T609">
            <v>15109.599999999999</v>
          </cell>
          <cell r="Z609" t="str">
            <v>A</v>
          </cell>
          <cell r="AE609">
            <v>23800</v>
          </cell>
          <cell r="AJ609">
            <v>5120.4000000000015</v>
          </cell>
          <cell r="AO609">
            <v>0.25310924369747906</v>
          </cell>
        </row>
        <row r="610">
          <cell r="C610" t="str">
            <v>1541-050</v>
          </cell>
          <cell r="D610" t="str">
            <v>YNB-ZnSO4 Powder</v>
          </cell>
          <cell r="E610">
            <v>50</v>
          </cell>
          <cell r="F610" t="str">
            <v>g</v>
          </cell>
          <cell r="H610">
            <v>41.25</v>
          </cell>
          <cell r="T610">
            <v>10709.599999999999</v>
          </cell>
          <cell r="Z610" t="str">
            <v>A</v>
          </cell>
          <cell r="AE610">
            <v>16800</v>
          </cell>
          <cell r="AJ610">
            <v>3570.4000000000015</v>
          </cell>
          <cell r="AO610">
            <v>0.25002801120448187</v>
          </cell>
        </row>
        <row r="611">
          <cell r="C611" t="str">
            <v>1541-250</v>
          </cell>
          <cell r="D611" t="str">
            <v>YNB-ZnSO4 Powder</v>
          </cell>
          <cell r="E611">
            <v>250</v>
          </cell>
          <cell r="F611" t="str">
            <v>g</v>
          </cell>
          <cell r="H611">
            <v>129</v>
          </cell>
          <cell r="T611">
            <v>23579.599999999999</v>
          </cell>
          <cell r="Z611" t="str">
            <v>A</v>
          </cell>
          <cell r="AE611">
            <v>37000</v>
          </cell>
          <cell r="AJ611">
            <v>7870.4000000000015</v>
          </cell>
          <cell r="AO611">
            <v>0.25025119236883947</v>
          </cell>
        </row>
        <row r="612">
          <cell r="C612" t="str">
            <v>1515-100</v>
          </cell>
          <cell r="D612" t="str">
            <v>YNB-Niacin Powder</v>
          </cell>
          <cell r="E612">
            <v>100</v>
          </cell>
          <cell r="F612" t="str">
            <v>g</v>
          </cell>
          <cell r="H612">
            <v>57.75</v>
          </cell>
          <cell r="T612">
            <v>13129.599999999999</v>
          </cell>
          <cell r="Z612" t="str">
            <v>A</v>
          </cell>
          <cell r="AE612">
            <v>20600</v>
          </cell>
          <cell r="AJ612">
            <v>4380.4000000000015</v>
          </cell>
          <cell r="AO612">
            <v>0.25016561964591671</v>
          </cell>
        </row>
        <row r="613">
          <cell r="C613" t="str">
            <v>1692-250</v>
          </cell>
          <cell r="D613" t="str">
            <v>AHC Agar Powder</v>
          </cell>
          <cell r="E613">
            <v>250</v>
          </cell>
          <cell r="F613" t="str">
            <v>g</v>
          </cell>
          <cell r="H613">
            <v>118.5</v>
          </cell>
          <cell r="T613">
            <v>22039.599999999999</v>
          </cell>
          <cell r="Z613" t="str">
            <v>A</v>
          </cell>
          <cell r="AE613">
            <v>34600</v>
          </cell>
          <cell r="AJ613">
            <v>7370.4000000000015</v>
          </cell>
          <cell r="AO613">
            <v>0.25060863651819115</v>
          </cell>
        </row>
        <row r="614">
          <cell r="C614" t="str">
            <v>1692-500</v>
          </cell>
          <cell r="D614" t="str">
            <v>AHC Agar Powder</v>
          </cell>
          <cell r="E614">
            <v>500</v>
          </cell>
          <cell r="F614" t="str">
            <v>g</v>
          </cell>
          <cell r="H614">
            <v>224.25</v>
          </cell>
          <cell r="T614">
            <v>37549.599999999999</v>
          </cell>
          <cell r="Z614" t="str">
            <v>A</v>
          </cell>
          <cell r="AE614">
            <v>59000</v>
          </cell>
          <cell r="AJ614">
            <v>12600.400000000001</v>
          </cell>
          <cell r="AO614">
            <v>0.25125423728813562</v>
          </cell>
        </row>
        <row r="615">
          <cell r="C615" t="str">
            <v>1691-250</v>
          </cell>
          <cell r="D615" t="str">
            <v>AHC Powder</v>
          </cell>
          <cell r="E615">
            <v>250</v>
          </cell>
          <cell r="F615" t="str">
            <v>g</v>
          </cell>
          <cell r="H615">
            <v>111.75</v>
          </cell>
          <cell r="T615">
            <v>21049.599999999999</v>
          </cell>
          <cell r="Z615" t="str">
            <v>A</v>
          </cell>
          <cell r="AE615">
            <v>33100</v>
          </cell>
          <cell r="AJ615">
            <v>7085.4000000000015</v>
          </cell>
          <cell r="AO615">
            <v>0.25183579171850012</v>
          </cell>
        </row>
        <row r="616">
          <cell r="C616" t="str">
            <v>1691-500</v>
          </cell>
          <cell r="D616" t="str">
            <v>AHC Powder</v>
          </cell>
          <cell r="E616">
            <v>500</v>
          </cell>
          <cell r="F616" t="str">
            <v>g</v>
          </cell>
          <cell r="H616">
            <v>212.25</v>
          </cell>
          <cell r="T616">
            <v>35789.599999999999</v>
          </cell>
          <cell r="Z616" t="str">
            <v>A</v>
          </cell>
          <cell r="AE616">
            <v>56200</v>
          </cell>
          <cell r="AJ616">
            <v>11980.400000000001</v>
          </cell>
          <cell r="AO616">
            <v>0.25079338496964626</v>
          </cell>
        </row>
        <row r="617">
          <cell r="C617" t="str">
            <v>2014-500</v>
          </cell>
          <cell r="D617" t="str">
            <v>ME Agar Powder</v>
          </cell>
          <cell r="E617">
            <v>500</v>
          </cell>
          <cell r="F617" t="str">
            <v>g</v>
          </cell>
          <cell r="H617">
            <v>161.25</v>
          </cell>
          <cell r="T617">
            <v>28309.599999999999</v>
          </cell>
          <cell r="Z617" t="str">
            <v>A</v>
          </cell>
          <cell r="AE617">
            <v>44500</v>
          </cell>
          <cell r="AJ617">
            <v>9515.4000000000015</v>
          </cell>
          <cell r="AO617">
            <v>0.25156378056840717</v>
          </cell>
        </row>
        <row r="618">
          <cell r="C618" t="str">
            <v>2013-500</v>
          </cell>
          <cell r="D618" t="str">
            <v>ME Powder</v>
          </cell>
          <cell r="E618">
            <v>500</v>
          </cell>
          <cell r="F618" t="str">
            <v>g</v>
          </cell>
          <cell r="H618">
            <v>171.75</v>
          </cell>
          <cell r="T618">
            <v>29849.599999999999</v>
          </cell>
          <cell r="Z618" t="str">
            <v>A</v>
          </cell>
          <cell r="AE618">
            <v>46900</v>
          </cell>
          <cell r="AJ618">
            <v>10015.400000000001</v>
          </cell>
          <cell r="AO618">
            <v>0.25123291107487777</v>
          </cell>
        </row>
        <row r="619">
          <cell r="C619" t="str">
            <v>2008-250</v>
          </cell>
          <cell r="D619" t="str">
            <v>YE Agar Powder</v>
          </cell>
          <cell r="E619">
            <v>250</v>
          </cell>
          <cell r="F619" t="str">
            <v>g</v>
          </cell>
          <cell r="H619">
            <v>56.25</v>
          </cell>
          <cell r="T619">
            <v>12909.599999999999</v>
          </cell>
          <cell r="Z619" t="str">
            <v>A</v>
          </cell>
          <cell r="AE619">
            <v>20300</v>
          </cell>
          <cell r="AJ619">
            <v>4345.4000000000015</v>
          </cell>
          <cell r="AO619">
            <v>0.2518342509417561</v>
          </cell>
        </row>
        <row r="620">
          <cell r="C620" t="str">
            <v>2008-500</v>
          </cell>
          <cell r="D620" t="str">
            <v>YE Agar Powder</v>
          </cell>
          <cell r="E620">
            <v>500</v>
          </cell>
          <cell r="F620" t="str">
            <v>g</v>
          </cell>
          <cell r="H620">
            <v>94.5</v>
          </cell>
          <cell r="T620">
            <v>18519.599999999999</v>
          </cell>
          <cell r="Z620" t="str">
            <v>A</v>
          </cell>
          <cell r="AE620">
            <v>29100</v>
          </cell>
          <cell r="AJ620">
            <v>6215.4000000000015</v>
          </cell>
          <cell r="AO620">
            <v>0.25127956337174051</v>
          </cell>
        </row>
        <row r="621">
          <cell r="C621" t="str">
            <v>2008-1KG</v>
          </cell>
          <cell r="D621" t="str">
            <v>YE Agar Powder</v>
          </cell>
          <cell r="E621">
            <v>1</v>
          </cell>
          <cell r="F621" t="str">
            <v>kg</v>
          </cell>
          <cell r="H621">
            <v>146.25</v>
          </cell>
          <cell r="T621">
            <v>27601.200000000001</v>
          </cell>
          <cell r="Z621" t="str">
            <v>B</v>
          </cell>
          <cell r="AE621">
            <v>43300</v>
          </cell>
          <cell r="AJ621">
            <v>9203.7999999999993</v>
          </cell>
          <cell r="AO621">
            <v>0.25006928406466511</v>
          </cell>
        </row>
        <row r="622">
          <cell r="C622" t="str">
            <v>2007-250</v>
          </cell>
          <cell r="D622" t="str">
            <v>YE Powder</v>
          </cell>
          <cell r="E622">
            <v>250</v>
          </cell>
          <cell r="F622" t="str">
            <v>g</v>
          </cell>
          <cell r="H622">
            <v>51</v>
          </cell>
          <cell r="T622">
            <v>12139.599999999999</v>
          </cell>
          <cell r="Z622" t="str">
            <v>A</v>
          </cell>
          <cell r="AE622">
            <v>19100</v>
          </cell>
          <cell r="AJ622">
            <v>4095.4000000000015</v>
          </cell>
          <cell r="AO622">
            <v>0.25225746843239921</v>
          </cell>
        </row>
        <row r="623">
          <cell r="C623" t="str">
            <v>2007-500</v>
          </cell>
          <cell r="D623" t="str">
            <v>YE Powder</v>
          </cell>
          <cell r="E623">
            <v>500</v>
          </cell>
          <cell r="F623" t="str">
            <v>g</v>
          </cell>
          <cell r="H623">
            <v>72.75</v>
          </cell>
          <cell r="T623">
            <v>15329.599999999999</v>
          </cell>
          <cell r="Z623" t="str">
            <v>A</v>
          </cell>
          <cell r="AE623">
            <v>24100</v>
          </cell>
          <cell r="AJ623">
            <v>5155.4000000000015</v>
          </cell>
          <cell r="AO623">
            <v>0.25166707346839157</v>
          </cell>
        </row>
        <row r="624">
          <cell r="C624" t="str">
            <v>2007-1KG</v>
          </cell>
          <cell r="D624" t="str">
            <v>YE Powder</v>
          </cell>
          <cell r="E624">
            <v>1</v>
          </cell>
          <cell r="F624" t="str">
            <v>kg</v>
          </cell>
          <cell r="H624">
            <v>133.5</v>
          </cell>
          <cell r="T624">
            <v>25731.200000000001</v>
          </cell>
          <cell r="Z624" t="str">
            <v>B</v>
          </cell>
          <cell r="AE624">
            <v>40400</v>
          </cell>
          <cell r="AJ624">
            <v>8608.7999999999993</v>
          </cell>
          <cell r="AO624">
            <v>0.25069306930693069</v>
          </cell>
        </row>
        <row r="625">
          <cell r="C625" t="str">
            <v>1877-250</v>
          </cell>
          <cell r="D625" t="str">
            <v>YEP Powder</v>
          </cell>
          <cell r="E625">
            <v>250</v>
          </cell>
          <cell r="F625" t="str">
            <v>g</v>
          </cell>
          <cell r="H625">
            <v>54</v>
          </cell>
          <cell r="T625">
            <v>12579.599999999999</v>
          </cell>
          <cell r="Z625" t="str">
            <v>A</v>
          </cell>
          <cell r="AE625">
            <v>19800</v>
          </cell>
          <cell r="AJ625">
            <v>4250.4000000000015</v>
          </cell>
          <cell r="AO625">
            <v>0.25254901960784321</v>
          </cell>
        </row>
        <row r="626">
          <cell r="C626" t="str">
            <v>1877-500</v>
          </cell>
          <cell r="D626" t="str">
            <v>YEP Powder</v>
          </cell>
          <cell r="E626">
            <v>500</v>
          </cell>
          <cell r="F626" t="str">
            <v>g</v>
          </cell>
          <cell r="H626">
            <v>94.5</v>
          </cell>
          <cell r="T626">
            <v>18519.599999999999</v>
          </cell>
          <cell r="Z626" t="str">
            <v>A</v>
          </cell>
          <cell r="AE626">
            <v>29100</v>
          </cell>
          <cell r="AJ626">
            <v>6215.4000000000015</v>
          </cell>
          <cell r="AO626">
            <v>0.25127956337174051</v>
          </cell>
        </row>
        <row r="627">
          <cell r="C627" t="str">
            <v>1877-400</v>
          </cell>
          <cell r="D627" t="str">
            <v>YEP Powder</v>
          </cell>
          <cell r="E627" t="str">
            <v>10x1.0 liter</v>
          </cell>
          <cell r="F627" t="str">
            <v>pouches</v>
          </cell>
          <cell r="H627">
            <v>129</v>
          </cell>
          <cell r="T627">
            <v>23579.599999999999</v>
          </cell>
          <cell r="Z627" t="str">
            <v>A</v>
          </cell>
          <cell r="AE627">
            <v>37000</v>
          </cell>
          <cell r="AJ627">
            <v>7870.4000000000015</v>
          </cell>
          <cell r="AO627">
            <v>0.25025119236883947</v>
          </cell>
        </row>
        <row r="628">
          <cell r="C628" t="str">
            <v>1877-1Kg</v>
          </cell>
          <cell r="D628" t="str">
            <v>YEP Powder</v>
          </cell>
          <cell r="E628">
            <v>1</v>
          </cell>
          <cell r="F628" t="str">
            <v>kg</v>
          </cell>
          <cell r="H628">
            <v>153.75</v>
          </cell>
          <cell r="T628">
            <v>28701.200000000001</v>
          </cell>
          <cell r="Z628" t="str">
            <v>B</v>
          </cell>
          <cell r="AE628">
            <v>45100</v>
          </cell>
          <cell r="AJ628">
            <v>9633.7999999999993</v>
          </cell>
          <cell r="AO628">
            <v>0.25130559540889524</v>
          </cell>
        </row>
        <row r="629">
          <cell r="C629" t="str">
            <v>1871-500</v>
          </cell>
          <cell r="D629" t="str">
            <v>YM Agar Powder</v>
          </cell>
          <cell r="E629">
            <v>500</v>
          </cell>
          <cell r="F629" t="str">
            <v>g</v>
          </cell>
          <cell r="H629">
            <v>108</v>
          </cell>
          <cell r="T629">
            <v>20499.599999999999</v>
          </cell>
          <cell r="Z629" t="str">
            <v>A</v>
          </cell>
          <cell r="AE629">
            <v>32200</v>
          </cell>
          <cell r="AJ629">
            <v>6870.4000000000015</v>
          </cell>
          <cell r="AO629">
            <v>0.25101936426744614</v>
          </cell>
        </row>
        <row r="630">
          <cell r="C630" t="str">
            <v>1870-500</v>
          </cell>
          <cell r="D630" t="str">
            <v>YM Powder</v>
          </cell>
          <cell r="E630">
            <v>500</v>
          </cell>
          <cell r="F630" t="str">
            <v>g</v>
          </cell>
          <cell r="H630">
            <v>99</v>
          </cell>
          <cell r="T630">
            <v>19179.599999999999</v>
          </cell>
          <cell r="Z630" t="str">
            <v>A</v>
          </cell>
          <cell r="AE630">
            <v>30100</v>
          </cell>
          <cell r="AJ630">
            <v>6405.4000000000015</v>
          </cell>
          <cell r="AO630">
            <v>0.25035763142466294</v>
          </cell>
        </row>
        <row r="631">
          <cell r="C631" t="str">
            <v>1880-250</v>
          </cell>
          <cell r="D631" t="str">
            <v>YPAD Agar Powder</v>
          </cell>
          <cell r="E631">
            <v>250</v>
          </cell>
          <cell r="F631" t="str">
            <v>g</v>
          </cell>
          <cell r="H631">
            <v>61.5</v>
          </cell>
          <cell r="T631">
            <v>13679.599999999999</v>
          </cell>
          <cell r="Z631" t="str">
            <v>A</v>
          </cell>
          <cell r="AE631">
            <v>21500</v>
          </cell>
          <cell r="AJ631">
            <v>4595.4000000000015</v>
          </cell>
          <cell r="AO631">
            <v>0.25145827633378942</v>
          </cell>
        </row>
        <row r="632">
          <cell r="C632" t="str">
            <v>1880-400</v>
          </cell>
          <cell r="D632" t="str">
            <v>YPAD Agar Powder</v>
          </cell>
          <cell r="E632" t="str">
            <v>10x1.0 liter</v>
          </cell>
          <cell r="F632" t="str">
            <v>pouches</v>
          </cell>
          <cell r="H632">
            <v>213.75</v>
          </cell>
          <cell r="T632">
            <v>36009.599999999999</v>
          </cell>
          <cell r="Z632" t="str">
            <v>A</v>
          </cell>
          <cell r="AE632">
            <v>56500</v>
          </cell>
          <cell r="AJ632">
            <v>12015.400000000001</v>
          </cell>
          <cell r="AO632">
            <v>0.2501905257678293</v>
          </cell>
        </row>
        <row r="633">
          <cell r="C633" t="str">
            <v>1880-500</v>
          </cell>
          <cell r="D633" t="str">
            <v>YPAD Agar Powder</v>
          </cell>
          <cell r="E633">
            <v>500</v>
          </cell>
          <cell r="F633" t="str">
            <v>g</v>
          </cell>
          <cell r="H633">
            <v>123.75</v>
          </cell>
          <cell r="T633">
            <v>22809.599999999999</v>
          </cell>
          <cell r="Z633" t="str">
            <v>A</v>
          </cell>
          <cell r="AE633">
            <v>35800</v>
          </cell>
          <cell r="AJ633">
            <v>7620.4000000000015</v>
          </cell>
          <cell r="AO633">
            <v>0.25042392375944794</v>
          </cell>
        </row>
        <row r="634">
          <cell r="C634" t="str">
            <v>1880-1Kg</v>
          </cell>
          <cell r="D634" t="str">
            <v>YPAD Agar Powder</v>
          </cell>
          <cell r="E634">
            <v>1</v>
          </cell>
          <cell r="F634" t="str">
            <v>kg</v>
          </cell>
          <cell r="H634">
            <v>131.25</v>
          </cell>
          <cell r="T634">
            <v>25401.200000000001</v>
          </cell>
          <cell r="Z634" t="str">
            <v>B</v>
          </cell>
          <cell r="AE634">
            <v>39900</v>
          </cell>
          <cell r="AJ634">
            <v>8513.7999999999993</v>
          </cell>
          <cell r="AO634">
            <v>0.2510334660179861</v>
          </cell>
        </row>
        <row r="635">
          <cell r="C635" t="str">
            <v>1879-250</v>
          </cell>
          <cell r="D635" t="str">
            <v>YPAD Powder</v>
          </cell>
          <cell r="E635">
            <v>250</v>
          </cell>
          <cell r="F635" t="str">
            <v>g</v>
          </cell>
          <cell r="H635">
            <v>52.5</v>
          </cell>
          <cell r="T635">
            <v>12359.599999999999</v>
          </cell>
          <cell r="Z635" t="str">
            <v>A</v>
          </cell>
          <cell r="AE635">
            <v>19400</v>
          </cell>
          <cell r="AJ635">
            <v>4130.4000000000015</v>
          </cell>
          <cell r="AO635">
            <v>0.25047907822922993</v>
          </cell>
        </row>
        <row r="636">
          <cell r="C636" t="str">
            <v>1879-400</v>
          </cell>
          <cell r="D636" t="str">
            <v>YPAD Powder</v>
          </cell>
          <cell r="E636" t="str">
            <v>10x1.0 liter</v>
          </cell>
          <cell r="F636" t="str">
            <v>pouches</v>
          </cell>
          <cell r="H636">
            <v>128.25</v>
          </cell>
          <cell r="T636">
            <v>23469.599999999999</v>
          </cell>
          <cell r="Z636" t="str">
            <v>A</v>
          </cell>
          <cell r="AE636">
            <v>36900</v>
          </cell>
          <cell r="AJ636">
            <v>7895.4000000000015</v>
          </cell>
          <cell r="AO636">
            <v>0.25172644667623151</v>
          </cell>
        </row>
        <row r="637">
          <cell r="C637" t="str">
            <v>1879-500</v>
          </cell>
          <cell r="D637" t="str">
            <v>YPAD Powder</v>
          </cell>
          <cell r="E637">
            <v>500</v>
          </cell>
          <cell r="F637" t="str">
            <v>g</v>
          </cell>
          <cell r="H637">
            <v>97.5</v>
          </cell>
          <cell r="T637">
            <v>18959.599999999999</v>
          </cell>
          <cell r="Z637" t="str">
            <v>A</v>
          </cell>
          <cell r="AE637">
            <v>29800</v>
          </cell>
          <cell r="AJ637">
            <v>6370.4000000000015</v>
          </cell>
          <cell r="AO637">
            <v>0.25149624950651406</v>
          </cell>
        </row>
        <row r="638">
          <cell r="C638" t="str">
            <v>1879-1Kg</v>
          </cell>
          <cell r="D638" t="str">
            <v>YPAD Powder</v>
          </cell>
          <cell r="E638">
            <v>1</v>
          </cell>
          <cell r="F638" t="str">
            <v>kg</v>
          </cell>
          <cell r="H638">
            <v>136.5</v>
          </cell>
          <cell r="T638">
            <v>26171.200000000001</v>
          </cell>
          <cell r="Z638" t="str">
            <v>B</v>
          </cell>
          <cell r="AE638">
            <v>41100</v>
          </cell>
          <cell r="AJ638">
            <v>8763.7999999999993</v>
          </cell>
          <cell r="AO638">
            <v>0.25086016888507223</v>
          </cell>
        </row>
        <row r="639">
          <cell r="C639" t="str">
            <v>1876-025</v>
          </cell>
          <cell r="D639" t="str">
            <v>YPD Agar</v>
          </cell>
          <cell r="E639">
            <v>25</v>
          </cell>
          <cell r="F639" t="str">
            <v>g</v>
          </cell>
          <cell r="H639" t="e">
            <v>#VALUE!</v>
          </cell>
          <cell r="T639" t="e">
            <v>#VALUE!</v>
          </cell>
          <cell r="Z639" t="str">
            <v>A</v>
          </cell>
          <cell r="AJ639" t="e">
            <v>#VALUE!</v>
          </cell>
          <cell r="AO639" t="e">
            <v>#VALUE!</v>
          </cell>
        </row>
        <row r="640">
          <cell r="C640" t="str">
            <v>1876-250</v>
          </cell>
          <cell r="D640" t="str">
            <v>YPD Agar</v>
          </cell>
          <cell r="E640">
            <v>250</v>
          </cell>
          <cell r="F640" t="str">
            <v>g</v>
          </cell>
          <cell r="H640">
            <v>51.75</v>
          </cell>
          <cell r="T640">
            <v>12249.599999999999</v>
          </cell>
          <cell r="Z640" t="str">
            <v>A</v>
          </cell>
          <cell r="AE640">
            <v>19300</v>
          </cell>
          <cell r="AJ640">
            <v>4155.4000000000015</v>
          </cell>
          <cell r="AO640">
            <v>0.25330082291984157</v>
          </cell>
        </row>
        <row r="641">
          <cell r="C641" t="str">
            <v>1876-300</v>
          </cell>
          <cell r="D641" t="str">
            <v>YPD Agar</v>
          </cell>
          <cell r="E641" t="str">
            <v>10x0.5 liter</v>
          </cell>
          <cell r="F641" t="str">
            <v>pouches</v>
          </cell>
          <cell r="H641">
            <v>101.25</v>
          </cell>
          <cell r="T641">
            <v>19509.599999999999</v>
          </cell>
          <cell r="Z641" t="str">
            <v>A</v>
          </cell>
          <cell r="AE641">
            <v>30700</v>
          </cell>
          <cell r="AJ641">
            <v>6585.4000000000015</v>
          </cell>
          <cell r="AO641">
            <v>0.25236252155585365</v>
          </cell>
        </row>
        <row r="642">
          <cell r="C642" t="str">
            <v>1876-500</v>
          </cell>
          <cell r="D642" t="str">
            <v>YPD Agar</v>
          </cell>
          <cell r="E642">
            <v>500</v>
          </cell>
          <cell r="F642" t="str">
            <v>g</v>
          </cell>
          <cell r="H642">
            <v>86.25</v>
          </cell>
          <cell r="T642">
            <v>17309.599999999999</v>
          </cell>
          <cell r="Z642" t="str">
            <v>A</v>
          </cell>
          <cell r="AE642">
            <v>27200</v>
          </cell>
          <cell r="AJ642">
            <v>5810.4000000000015</v>
          </cell>
          <cell r="AO642">
            <v>0.25131487889273363</v>
          </cell>
        </row>
        <row r="643">
          <cell r="C643" t="str">
            <v>1876-400</v>
          </cell>
          <cell r="D643" t="str">
            <v>YPD Agar</v>
          </cell>
          <cell r="E643" t="str">
            <v>10x1.0 liter</v>
          </cell>
          <cell r="F643" t="str">
            <v>pouches</v>
          </cell>
          <cell r="H643">
            <v>181.5</v>
          </cell>
          <cell r="T643">
            <v>31279.599999999999</v>
          </cell>
          <cell r="Z643" t="str">
            <v>A</v>
          </cell>
          <cell r="AE643">
            <v>49100</v>
          </cell>
          <cell r="AJ643">
            <v>10455.400000000001</v>
          </cell>
          <cell r="AO643">
            <v>0.25051874925122802</v>
          </cell>
        </row>
        <row r="644">
          <cell r="C644" t="str">
            <v>1876-1Kg</v>
          </cell>
          <cell r="D644" t="str">
            <v>YPD Agar</v>
          </cell>
          <cell r="E644">
            <v>1</v>
          </cell>
          <cell r="F644" t="str">
            <v>kg</v>
          </cell>
          <cell r="H644">
            <v>127.5</v>
          </cell>
          <cell r="T644">
            <v>24851.200000000001</v>
          </cell>
          <cell r="Z644" t="str">
            <v>B</v>
          </cell>
          <cell r="AE644">
            <v>39000</v>
          </cell>
          <cell r="AJ644">
            <v>8298.7999999999993</v>
          </cell>
          <cell r="AO644">
            <v>0.250340874811463</v>
          </cell>
        </row>
        <row r="645">
          <cell r="C645" t="str">
            <v>1876-2.5KG</v>
          </cell>
          <cell r="D645" t="str">
            <v>YPD Agar</v>
          </cell>
          <cell r="E645">
            <v>2.5</v>
          </cell>
          <cell r="F645" t="str">
            <v>kg</v>
          </cell>
          <cell r="H645">
            <v>258.75</v>
          </cell>
          <cell r="T645">
            <v>44101.2</v>
          </cell>
          <cell r="Z645" t="str">
            <v>B</v>
          </cell>
          <cell r="AE645">
            <v>69200</v>
          </cell>
          <cell r="AJ645">
            <v>14718.800000000003</v>
          </cell>
          <cell r="AO645">
            <v>0.25023461407684466</v>
          </cell>
        </row>
        <row r="646">
          <cell r="C646" t="str">
            <v>1876-725</v>
          </cell>
          <cell r="D646" t="str">
            <v>YPD Agar Slant, 2.5 ml</v>
          </cell>
          <cell r="E646">
            <v>25</v>
          </cell>
          <cell r="F646" t="str">
            <v>pcs</v>
          </cell>
          <cell r="H646">
            <v>136.5</v>
          </cell>
          <cell r="T646">
            <v>30823.599999999999</v>
          </cell>
          <cell r="Z646" t="str">
            <v>F</v>
          </cell>
          <cell r="AE646">
            <v>48400</v>
          </cell>
          <cell r="AJ646">
            <v>10316.400000000001</v>
          </cell>
          <cell r="AO646">
            <v>0.25076324744773948</v>
          </cell>
        </row>
        <row r="647">
          <cell r="C647" t="str">
            <v>1875-019</v>
          </cell>
          <cell r="D647" t="str">
            <v>YPD Medium, Sterile</v>
          </cell>
          <cell r="E647">
            <v>500</v>
          </cell>
          <cell r="F647" t="str">
            <v>mL</v>
          </cell>
          <cell r="H647">
            <v>63.75</v>
          </cell>
          <cell r="T647">
            <v>14009.599999999999</v>
          </cell>
          <cell r="Z647" t="str">
            <v>A</v>
          </cell>
          <cell r="AE647">
            <v>22000</v>
          </cell>
          <cell r="AJ647">
            <v>4690.4000000000015</v>
          </cell>
          <cell r="AO647">
            <v>0.25082352941176478</v>
          </cell>
        </row>
        <row r="648">
          <cell r="C648" t="str">
            <v>1875-025</v>
          </cell>
          <cell r="D648" t="str">
            <v>YPD Powder</v>
          </cell>
          <cell r="E648">
            <v>25</v>
          </cell>
          <cell r="F648" t="str">
            <v>g</v>
          </cell>
          <cell r="H648" t="e">
            <v>#VALUE!</v>
          </cell>
          <cell r="T648" t="e">
            <v>#VALUE!</v>
          </cell>
          <cell r="Z648" t="str">
            <v>A</v>
          </cell>
          <cell r="AJ648" t="e">
            <v>#VALUE!</v>
          </cell>
          <cell r="AO648" t="e">
            <v>#VALUE!</v>
          </cell>
        </row>
        <row r="649">
          <cell r="C649" t="str">
            <v>1875-100</v>
          </cell>
          <cell r="D649" t="str">
            <v>YPD Powder</v>
          </cell>
          <cell r="E649">
            <v>100</v>
          </cell>
          <cell r="F649" t="str">
            <v>g</v>
          </cell>
          <cell r="H649">
            <v>24</v>
          </cell>
          <cell r="T649">
            <v>8179.5999999999995</v>
          </cell>
          <cell r="Z649" t="str">
            <v>A</v>
          </cell>
          <cell r="AE649">
            <v>12900</v>
          </cell>
          <cell r="AJ649">
            <v>2785.4000000000005</v>
          </cell>
          <cell r="AO649">
            <v>0.25402644778841776</v>
          </cell>
        </row>
        <row r="650">
          <cell r="C650" t="str">
            <v>1875-250</v>
          </cell>
          <cell r="D650" t="str">
            <v>YPD Powder</v>
          </cell>
          <cell r="E650">
            <v>250</v>
          </cell>
          <cell r="F650" t="str">
            <v>g</v>
          </cell>
          <cell r="H650">
            <v>36.75</v>
          </cell>
          <cell r="T650">
            <v>10049.599999999999</v>
          </cell>
          <cell r="Z650" t="str">
            <v>A</v>
          </cell>
          <cell r="AE650">
            <v>15800</v>
          </cell>
          <cell r="AJ650">
            <v>3380.4000000000015</v>
          </cell>
          <cell r="AO650">
            <v>0.25170513775130315</v>
          </cell>
        </row>
        <row r="651">
          <cell r="C651" t="str">
            <v>1875-300</v>
          </cell>
          <cell r="D651" t="str">
            <v>YPD Powder</v>
          </cell>
          <cell r="E651" t="str">
            <v>10x0.5 liter</v>
          </cell>
          <cell r="F651" t="str">
            <v>pouches</v>
          </cell>
          <cell r="H651">
            <v>51.75</v>
          </cell>
          <cell r="T651">
            <v>12249.599999999999</v>
          </cell>
          <cell r="Z651" t="str">
            <v>A</v>
          </cell>
          <cell r="AE651">
            <v>19300</v>
          </cell>
          <cell r="AJ651">
            <v>4155.4000000000015</v>
          </cell>
          <cell r="AO651">
            <v>0.25330082291984157</v>
          </cell>
        </row>
        <row r="652">
          <cell r="C652" t="str">
            <v>1875-500</v>
          </cell>
          <cell r="D652" t="str">
            <v>YPD Powder</v>
          </cell>
          <cell r="E652">
            <v>500</v>
          </cell>
          <cell r="F652" t="str">
            <v>g</v>
          </cell>
          <cell r="H652">
            <v>63.75</v>
          </cell>
          <cell r="T652">
            <v>14009.599999999999</v>
          </cell>
          <cell r="Z652" t="str">
            <v>A</v>
          </cell>
          <cell r="AE652">
            <v>22000</v>
          </cell>
          <cell r="AJ652">
            <v>4690.4000000000015</v>
          </cell>
          <cell r="AO652">
            <v>0.25082352941176478</v>
          </cell>
        </row>
        <row r="653">
          <cell r="C653" t="str">
            <v>1875-400</v>
          </cell>
          <cell r="D653" t="str">
            <v>YPD Powder</v>
          </cell>
          <cell r="E653" t="str">
            <v>10x1.0 liter</v>
          </cell>
          <cell r="F653" t="str">
            <v>pouches</v>
          </cell>
          <cell r="H653">
            <v>95.25</v>
          </cell>
          <cell r="T653">
            <v>18629.599999999999</v>
          </cell>
          <cell r="Z653" t="str">
            <v>A</v>
          </cell>
          <cell r="AE653">
            <v>29300</v>
          </cell>
          <cell r="AJ653">
            <v>6275.4000000000015</v>
          </cell>
          <cell r="AO653">
            <v>0.25197349929732993</v>
          </cell>
        </row>
        <row r="654">
          <cell r="C654" t="str">
            <v>1875-1Kg</v>
          </cell>
          <cell r="D654" t="str">
            <v>YPD Powder</v>
          </cell>
          <cell r="E654">
            <v>1</v>
          </cell>
          <cell r="F654" t="str">
            <v>kg</v>
          </cell>
          <cell r="H654">
            <v>108</v>
          </cell>
          <cell r="T654">
            <v>21991.200000000001</v>
          </cell>
          <cell r="Z654" t="str">
            <v>B</v>
          </cell>
          <cell r="AE654">
            <v>34500</v>
          </cell>
          <cell r="AJ654">
            <v>7333.7999999999993</v>
          </cell>
          <cell r="AO654">
            <v>0.25008695652173912</v>
          </cell>
        </row>
        <row r="655">
          <cell r="C655" t="str">
            <v>1875-2.5KG</v>
          </cell>
          <cell r="D655" t="str">
            <v>YPD Powder</v>
          </cell>
          <cell r="E655">
            <v>2.5</v>
          </cell>
          <cell r="F655" t="str">
            <v>kg</v>
          </cell>
          <cell r="H655">
            <v>243.75</v>
          </cell>
          <cell r="T655">
            <v>43728.800000000003</v>
          </cell>
          <cell r="Z655" t="str">
            <v>D</v>
          </cell>
          <cell r="AE655">
            <v>68600</v>
          </cell>
          <cell r="AJ655">
            <v>14581.199999999997</v>
          </cell>
          <cell r="AO655">
            <v>0.25006345395300972</v>
          </cell>
        </row>
        <row r="656">
          <cell r="C656" t="str">
            <v>1860-500</v>
          </cell>
          <cell r="D656" t="str">
            <v>YPD-V Powder</v>
          </cell>
          <cell r="E656">
            <v>500</v>
          </cell>
          <cell r="F656" t="str">
            <v>g</v>
          </cell>
          <cell r="H656">
            <v>116.25</v>
          </cell>
          <cell r="T656">
            <v>21709.599999999999</v>
          </cell>
          <cell r="Z656" t="str">
            <v>A</v>
          </cell>
          <cell r="AE656">
            <v>34100</v>
          </cell>
          <cell r="AJ656">
            <v>7275.4000000000015</v>
          </cell>
          <cell r="AO656">
            <v>0.25100569259962052</v>
          </cell>
        </row>
        <row r="657">
          <cell r="C657" t="str">
            <v>1860-1KG</v>
          </cell>
          <cell r="D657" t="str">
            <v>YPD-V Powder</v>
          </cell>
          <cell r="E657">
            <v>1</v>
          </cell>
          <cell r="F657" t="str">
            <v>kg</v>
          </cell>
          <cell r="H657">
            <v>186</v>
          </cell>
          <cell r="T657">
            <v>33431.199999999997</v>
          </cell>
          <cell r="Z657" t="str">
            <v>B</v>
          </cell>
          <cell r="AE657">
            <v>52500</v>
          </cell>
          <cell r="AJ657">
            <v>11193.800000000003</v>
          </cell>
          <cell r="AO657">
            <v>0.25084145658263313</v>
          </cell>
        </row>
        <row r="658">
          <cell r="C658" t="str">
            <v>1821-250</v>
          </cell>
          <cell r="D658" t="str">
            <v>Presporulation Medium Broth</v>
          </cell>
          <cell r="E658">
            <v>250</v>
          </cell>
          <cell r="F658" t="str">
            <v>g</v>
          </cell>
          <cell r="H658">
            <v>111.75</v>
          </cell>
          <cell r="T658">
            <v>21049.599999999999</v>
          </cell>
          <cell r="Z658" t="str">
            <v>A</v>
          </cell>
          <cell r="AE658">
            <v>33100</v>
          </cell>
          <cell r="AJ658">
            <v>7085.4000000000015</v>
          </cell>
          <cell r="AO658">
            <v>0.25183579171850012</v>
          </cell>
        </row>
        <row r="659">
          <cell r="C659" t="str">
            <v>1821-500</v>
          </cell>
          <cell r="D659" t="str">
            <v>Presporulation Medium Broth</v>
          </cell>
          <cell r="E659">
            <v>500</v>
          </cell>
          <cell r="F659" t="str">
            <v>g</v>
          </cell>
          <cell r="H659">
            <v>216.75</v>
          </cell>
          <cell r="T659">
            <v>36449.599999999999</v>
          </cell>
          <cell r="Z659" t="str">
            <v>A</v>
          </cell>
          <cell r="AE659">
            <v>57200</v>
          </cell>
          <cell r="AJ659">
            <v>12170.400000000001</v>
          </cell>
          <cell r="AO659">
            <v>0.250316742081448</v>
          </cell>
        </row>
        <row r="660">
          <cell r="C660" t="str">
            <v>1822-250</v>
          </cell>
          <cell r="D660" t="str">
            <v>Sporulation Medium Agar</v>
          </cell>
          <cell r="E660">
            <v>250</v>
          </cell>
          <cell r="F660" t="str">
            <v>g</v>
          </cell>
          <cell r="H660">
            <v>105.75</v>
          </cell>
          <cell r="T660">
            <v>20169.599999999999</v>
          </cell>
          <cell r="Z660" t="str">
            <v>A</v>
          </cell>
          <cell r="AE660">
            <v>31700</v>
          </cell>
          <cell r="AJ660">
            <v>6775.4000000000015</v>
          </cell>
          <cell r="AO660">
            <v>0.25145295973278908</v>
          </cell>
        </row>
        <row r="661">
          <cell r="C661" t="str">
            <v>1822-500</v>
          </cell>
          <cell r="D661" t="str">
            <v>Sporulation Medium Agar</v>
          </cell>
          <cell r="E661">
            <v>500</v>
          </cell>
          <cell r="F661" t="str">
            <v>g</v>
          </cell>
          <cell r="H661">
            <v>201.75</v>
          </cell>
          <cell r="T661">
            <v>34249.599999999999</v>
          </cell>
          <cell r="Z661" t="str">
            <v>A</v>
          </cell>
          <cell r="AE661">
            <v>53800</v>
          </cell>
          <cell r="AJ661">
            <v>11480.400000000001</v>
          </cell>
          <cell r="AO661">
            <v>0.25104745243822441</v>
          </cell>
        </row>
        <row r="662">
          <cell r="C662" t="str">
            <v>1882-100</v>
          </cell>
          <cell r="D662" t="str">
            <v>YKAC Agar</v>
          </cell>
          <cell r="E662">
            <v>100</v>
          </cell>
          <cell r="F662" t="str">
            <v>g</v>
          </cell>
          <cell r="H662">
            <v>51</v>
          </cell>
          <cell r="T662">
            <v>12139.599999999999</v>
          </cell>
          <cell r="Z662" t="str">
            <v>A</v>
          </cell>
          <cell r="AE662">
            <v>19100</v>
          </cell>
          <cell r="AJ662">
            <v>4095.4000000000015</v>
          </cell>
          <cell r="AO662">
            <v>0.25225746843239921</v>
          </cell>
        </row>
        <row r="663">
          <cell r="C663" t="str">
            <v>4361-500</v>
          </cell>
          <cell r="D663" t="str">
            <v>Yeast Carbon Base Powder</v>
          </cell>
          <cell r="E663">
            <v>500</v>
          </cell>
          <cell r="F663" t="str">
            <v>g</v>
          </cell>
          <cell r="H663">
            <v>186.75</v>
          </cell>
          <cell r="T663">
            <v>32049.599999999999</v>
          </cell>
          <cell r="Z663" t="str">
            <v>A</v>
          </cell>
          <cell r="AE663">
            <v>50300</v>
          </cell>
          <cell r="AJ663">
            <v>10705.400000000001</v>
          </cell>
          <cell r="AO663">
            <v>0.25038942813706</v>
          </cell>
        </row>
        <row r="664">
          <cell r="C664" t="str">
            <v>2006-500</v>
          </cell>
          <cell r="D664" t="str">
            <v>EMM Agar Powder</v>
          </cell>
          <cell r="E664">
            <v>500</v>
          </cell>
          <cell r="F664" t="str">
            <v>g</v>
          </cell>
          <cell r="H664">
            <v>156.75</v>
          </cell>
          <cell r="T664">
            <v>27649.599999999999</v>
          </cell>
          <cell r="Z664" t="str">
            <v>A</v>
          </cell>
          <cell r="AE664">
            <v>43400</v>
          </cell>
          <cell r="AJ664">
            <v>9240.4000000000015</v>
          </cell>
          <cell r="AO664">
            <v>0.25048522634860398</v>
          </cell>
        </row>
        <row r="665">
          <cell r="C665" t="str">
            <v>2016-250</v>
          </cell>
          <cell r="D665" t="str">
            <v>MB Medium Powder</v>
          </cell>
          <cell r="E665">
            <v>250</v>
          </cell>
          <cell r="F665" t="str">
            <v>g</v>
          </cell>
          <cell r="H665">
            <v>119.25</v>
          </cell>
          <cell r="T665">
            <v>22149.599999999999</v>
          </cell>
          <cell r="Z665" t="str">
            <v>A</v>
          </cell>
          <cell r="AE665">
            <v>34800</v>
          </cell>
          <cell r="AJ665">
            <v>7430.4000000000015</v>
          </cell>
          <cell r="AO665">
            <v>0.25119675456389456</v>
          </cell>
        </row>
        <row r="666">
          <cell r="C666" t="str">
            <v>2015-300</v>
          </cell>
          <cell r="D666" t="str">
            <v>MMA Agar Powder</v>
          </cell>
          <cell r="E666" t="str">
            <v>10x0.5 liter</v>
          </cell>
          <cell r="F666" t="str">
            <v>pouches</v>
          </cell>
          <cell r="H666">
            <v>57</v>
          </cell>
          <cell r="T666">
            <v>13019.599999999999</v>
          </cell>
          <cell r="Z666" t="str">
            <v>A</v>
          </cell>
          <cell r="AE666">
            <v>20500</v>
          </cell>
          <cell r="AJ666">
            <v>4405.4000000000015</v>
          </cell>
          <cell r="AO666">
            <v>0.25282065997130571</v>
          </cell>
        </row>
        <row r="667">
          <cell r="C667" t="str">
            <v>2015-250</v>
          </cell>
          <cell r="D667" t="str">
            <v>MMA Agar Powder</v>
          </cell>
          <cell r="E667">
            <v>250</v>
          </cell>
          <cell r="F667" t="str">
            <v>g</v>
          </cell>
          <cell r="H667">
            <v>64.5</v>
          </cell>
          <cell r="T667">
            <v>14119.599999999999</v>
          </cell>
          <cell r="Z667" t="str">
            <v>A</v>
          </cell>
          <cell r="AE667">
            <v>22200</v>
          </cell>
          <cell r="AJ667">
            <v>4750.4000000000015</v>
          </cell>
          <cell r="AO667">
            <v>0.25174350821409652</v>
          </cell>
        </row>
        <row r="668">
          <cell r="C668" t="str">
            <v>2015-400</v>
          </cell>
          <cell r="D668" t="str">
            <v>MMA Agar Powder</v>
          </cell>
          <cell r="E668" t="str">
            <v>10x1.0 liter</v>
          </cell>
          <cell r="F668" t="str">
            <v>pouches</v>
          </cell>
          <cell r="H668">
            <v>93.75</v>
          </cell>
          <cell r="T668">
            <v>18409.599999999999</v>
          </cell>
          <cell r="Z668" t="str">
            <v>A</v>
          </cell>
          <cell r="AE668">
            <v>28900</v>
          </cell>
          <cell r="AJ668">
            <v>6155.4000000000015</v>
          </cell>
          <cell r="AO668">
            <v>0.25057602279666197</v>
          </cell>
        </row>
        <row r="669">
          <cell r="C669" t="str">
            <v>2015-500</v>
          </cell>
          <cell r="D669" t="str">
            <v>MMA Agar Powder</v>
          </cell>
          <cell r="E669">
            <v>500</v>
          </cell>
          <cell r="F669" t="str">
            <v>g</v>
          </cell>
          <cell r="H669">
            <v>114</v>
          </cell>
          <cell r="T669">
            <v>21379.599999999999</v>
          </cell>
          <cell r="Z669" t="str">
            <v>A</v>
          </cell>
          <cell r="AE669">
            <v>33600</v>
          </cell>
          <cell r="AJ669">
            <v>7180.4000000000015</v>
          </cell>
          <cell r="AO669">
            <v>0.25141456582633059</v>
          </cell>
        </row>
        <row r="670">
          <cell r="C670" t="str">
            <v>2015-1Kg</v>
          </cell>
          <cell r="D670" t="str">
            <v>MMA Agar Powder</v>
          </cell>
          <cell r="E670">
            <v>1</v>
          </cell>
          <cell r="F670" t="str">
            <v>kg</v>
          </cell>
          <cell r="H670">
            <v>213</v>
          </cell>
          <cell r="T670">
            <v>37391.199999999997</v>
          </cell>
          <cell r="Z670" t="str">
            <v>B</v>
          </cell>
          <cell r="AE670">
            <v>58700</v>
          </cell>
          <cell r="AJ670">
            <v>12503.800000000003</v>
          </cell>
          <cell r="AO670">
            <v>0.25060226475598762</v>
          </cell>
        </row>
        <row r="671">
          <cell r="C671" t="str">
            <v>2060-500</v>
          </cell>
          <cell r="D671" t="str">
            <v>PMG (Pombe Minimal Glutamate) Powder</v>
          </cell>
          <cell r="E671">
            <v>500</v>
          </cell>
          <cell r="F671" t="str">
            <v>g</v>
          </cell>
          <cell r="H671">
            <v>142.5</v>
          </cell>
          <cell r="T671">
            <v>25559.599999999999</v>
          </cell>
          <cell r="Z671" t="str">
            <v>A</v>
          </cell>
          <cell r="AE671">
            <v>40100</v>
          </cell>
          <cell r="AJ671">
            <v>8525.4000000000015</v>
          </cell>
          <cell r="AO671">
            <v>0.25012175443743584</v>
          </cell>
        </row>
        <row r="672">
          <cell r="C672" t="str">
            <v>2060-2.5KG</v>
          </cell>
          <cell r="D672" t="str">
            <v>PMG (Pombe Minimal Glutamate) Powder</v>
          </cell>
          <cell r="E672">
            <v>2.5</v>
          </cell>
          <cell r="F672" t="str">
            <v>kg</v>
          </cell>
          <cell r="H672">
            <v>570</v>
          </cell>
          <cell r="T672">
            <v>88259.6</v>
          </cell>
          <cell r="Z672" t="str">
            <v>A</v>
          </cell>
          <cell r="AE672">
            <v>138500</v>
          </cell>
          <cell r="AJ672">
            <v>29465.399999999994</v>
          </cell>
          <cell r="AO672">
            <v>0.2502900828201316</v>
          </cell>
        </row>
        <row r="673">
          <cell r="C673" t="str">
            <v>2200-010</v>
          </cell>
          <cell r="D673" t="str">
            <v>SP Complete Supplements</v>
          </cell>
          <cell r="E673">
            <v>10</v>
          </cell>
          <cell r="F673" t="str">
            <v>g</v>
          </cell>
          <cell r="H673">
            <v>56.25</v>
          </cell>
          <cell r="T673">
            <v>12909.599999999999</v>
          </cell>
          <cell r="Z673" t="str">
            <v>A</v>
          </cell>
          <cell r="AE673">
            <v>20300</v>
          </cell>
          <cell r="AJ673">
            <v>4345.4000000000015</v>
          </cell>
          <cell r="AO673">
            <v>0.2518342509417561</v>
          </cell>
        </row>
        <row r="674">
          <cell r="C674" t="str">
            <v>2200-100</v>
          </cell>
          <cell r="D674" t="str">
            <v>SP Complete Supplements</v>
          </cell>
          <cell r="E674">
            <v>100</v>
          </cell>
          <cell r="F674" t="str">
            <v>g</v>
          </cell>
          <cell r="H674">
            <v>161.25</v>
          </cell>
          <cell r="T674">
            <v>28309.599999999999</v>
          </cell>
          <cell r="Z674" t="str">
            <v>A</v>
          </cell>
          <cell r="AE674">
            <v>44500</v>
          </cell>
          <cell r="AJ674">
            <v>9515.4000000000015</v>
          </cell>
          <cell r="AO674">
            <v>0.25156378056840717</v>
          </cell>
        </row>
        <row r="675">
          <cell r="C675" t="str">
            <v>2205-010</v>
          </cell>
          <cell r="D675" t="str">
            <v>SP-Ade-Leu-Ura Supplements Powder</v>
          </cell>
          <cell r="E675">
            <v>10</v>
          </cell>
          <cell r="F675" t="str">
            <v>g</v>
          </cell>
          <cell r="H675">
            <v>56.25</v>
          </cell>
          <cell r="T675">
            <v>12909.599999999999</v>
          </cell>
          <cell r="Z675" t="str">
            <v>A</v>
          </cell>
          <cell r="AE675">
            <v>20300</v>
          </cell>
          <cell r="AJ675">
            <v>4345.4000000000015</v>
          </cell>
          <cell r="AO675">
            <v>0.2518342509417561</v>
          </cell>
        </row>
        <row r="676">
          <cell r="C676" t="str">
            <v>2205-100</v>
          </cell>
          <cell r="D676" t="str">
            <v>SP-Ade-Leu-Ura Supplements Powder</v>
          </cell>
          <cell r="E676">
            <v>100</v>
          </cell>
          <cell r="F676" t="str">
            <v>g</v>
          </cell>
          <cell r="H676">
            <v>161.25</v>
          </cell>
          <cell r="T676">
            <v>28309.599999999999</v>
          </cell>
          <cell r="Z676" t="str">
            <v>A</v>
          </cell>
          <cell r="AE676">
            <v>44500</v>
          </cell>
          <cell r="AJ676">
            <v>9515.4000000000015</v>
          </cell>
          <cell r="AO676">
            <v>0.25156378056840717</v>
          </cell>
        </row>
        <row r="677">
          <cell r="C677" t="str">
            <v>2204-100</v>
          </cell>
          <cell r="D677" t="str">
            <v>SP-Leu (225) Supplements Powder</v>
          </cell>
          <cell r="E677">
            <v>100</v>
          </cell>
          <cell r="F677" t="str">
            <v>g</v>
          </cell>
          <cell r="H677">
            <v>161.25</v>
          </cell>
          <cell r="T677">
            <v>28309.599999999999</v>
          </cell>
          <cell r="Z677" t="str">
            <v>A</v>
          </cell>
          <cell r="AE677">
            <v>44500</v>
          </cell>
          <cell r="AJ677">
            <v>9515.4000000000015</v>
          </cell>
          <cell r="AO677">
            <v>0.25156378056840717</v>
          </cell>
        </row>
        <row r="678">
          <cell r="C678" t="str">
            <v>2203-010</v>
          </cell>
          <cell r="D678" t="str">
            <v>SP-Leu Supplements Powder</v>
          </cell>
          <cell r="E678">
            <v>10</v>
          </cell>
          <cell r="F678" t="str">
            <v>g</v>
          </cell>
          <cell r="H678">
            <v>56.25</v>
          </cell>
          <cell r="T678">
            <v>12909.599999999999</v>
          </cell>
          <cell r="Z678" t="str">
            <v>A</v>
          </cell>
          <cell r="AE678">
            <v>20300</v>
          </cell>
          <cell r="AJ678">
            <v>4345.4000000000015</v>
          </cell>
          <cell r="AO678">
            <v>0.2518342509417561</v>
          </cell>
        </row>
        <row r="679">
          <cell r="C679" t="str">
            <v>2203-100</v>
          </cell>
          <cell r="D679" t="str">
            <v>SP-Leu Supplements Powder</v>
          </cell>
          <cell r="E679">
            <v>100</v>
          </cell>
          <cell r="F679" t="str">
            <v>g</v>
          </cell>
          <cell r="H679">
            <v>161.25</v>
          </cell>
          <cell r="T679">
            <v>28309.599999999999</v>
          </cell>
          <cell r="Z679" t="str">
            <v>A</v>
          </cell>
          <cell r="AE679">
            <v>44500</v>
          </cell>
          <cell r="AJ679">
            <v>9515.4000000000015</v>
          </cell>
          <cell r="AO679">
            <v>0.25156378056840717</v>
          </cell>
        </row>
        <row r="680">
          <cell r="C680" t="str">
            <v>2201-010</v>
          </cell>
          <cell r="D680" t="str">
            <v>SP-Leu-Ura Supplements</v>
          </cell>
          <cell r="E680">
            <v>10</v>
          </cell>
          <cell r="F680" t="str">
            <v>g</v>
          </cell>
          <cell r="H680">
            <v>56.25</v>
          </cell>
          <cell r="T680">
            <v>12909.599999999999</v>
          </cell>
          <cell r="Z680" t="str">
            <v>A</v>
          </cell>
          <cell r="AE680">
            <v>20300</v>
          </cell>
          <cell r="AJ680">
            <v>4345.4000000000015</v>
          </cell>
          <cell r="AO680">
            <v>0.2518342509417561</v>
          </cell>
        </row>
        <row r="681">
          <cell r="C681" t="str">
            <v>2201-100</v>
          </cell>
          <cell r="D681" t="str">
            <v>SP-Leu-Ura Supplements</v>
          </cell>
          <cell r="E681">
            <v>100</v>
          </cell>
          <cell r="F681" t="str">
            <v>g</v>
          </cell>
          <cell r="H681">
            <v>161.25</v>
          </cell>
          <cell r="T681">
            <v>28309.599999999999</v>
          </cell>
          <cell r="Z681" t="str">
            <v>A</v>
          </cell>
          <cell r="AE681">
            <v>44500</v>
          </cell>
          <cell r="AJ681">
            <v>9515.4000000000015</v>
          </cell>
          <cell r="AO681">
            <v>0.25156378056840717</v>
          </cell>
        </row>
        <row r="682">
          <cell r="C682" t="str">
            <v>2202-010</v>
          </cell>
          <cell r="D682" t="str">
            <v>SP-Lys Supplements</v>
          </cell>
          <cell r="E682">
            <v>10</v>
          </cell>
          <cell r="F682" t="str">
            <v>g</v>
          </cell>
          <cell r="H682">
            <v>56.25</v>
          </cell>
          <cell r="T682">
            <v>12909.599999999999</v>
          </cell>
          <cell r="Z682" t="str">
            <v>A</v>
          </cell>
          <cell r="AE682">
            <v>20300</v>
          </cell>
          <cell r="AJ682">
            <v>4345.4000000000015</v>
          </cell>
          <cell r="AO682">
            <v>0.2518342509417561</v>
          </cell>
        </row>
        <row r="683">
          <cell r="C683" t="str">
            <v>2202-100</v>
          </cell>
          <cell r="D683" t="str">
            <v>SP-Lys Supplements</v>
          </cell>
          <cell r="E683">
            <v>100</v>
          </cell>
          <cell r="F683" t="str">
            <v>g</v>
          </cell>
          <cell r="H683">
            <v>161.25</v>
          </cell>
          <cell r="T683">
            <v>28309.599999999999</v>
          </cell>
          <cell r="Z683" t="str">
            <v>A</v>
          </cell>
          <cell r="AE683">
            <v>44500</v>
          </cell>
          <cell r="AJ683">
            <v>9515.4000000000015</v>
          </cell>
          <cell r="AO683">
            <v>0.25156378056840717</v>
          </cell>
        </row>
        <row r="684">
          <cell r="C684" t="str">
            <v>2006-1KG</v>
          </cell>
          <cell r="D684" t="str">
            <v>EMM Agar Powder</v>
          </cell>
          <cell r="E684">
            <v>1</v>
          </cell>
          <cell r="F684" t="str">
            <v>kg</v>
          </cell>
          <cell r="H684">
            <v>256.5</v>
          </cell>
          <cell r="T684">
            <v>43771.199999999997</v>
          </cell>
          <cell r="Z684" t="str">
            <v>B</v>
          </cell>
          <cell r="AE684">
            <v>68700</v>
          </cell>
          <cell r="AJ684">
            <v>14623.800000000003</v>
          </cell>
          <cell r="AO684">
            <v>0.25042897508348322</v>
          </cell>
        </row>
        <row r="685">
          <cell r="C685" t="str">
            <v>2032-1KG</v>
          </cell>
          <cell r="D685" t="str">
            <v>EMM Agar+Ade+His+Lys Powder</v>
          </cell>
          <cell r="E685">
            <v>1</v>
          </cell>
          <cell r="F685" t="str">
            <v>kg</v>
          </cell>
          <cell r="H685">
            <v>315</v>
          </cell>
          <cell r="T685">
            <v>52351.199999999997</v>
          </cell>
          <cell r="Z685" t="str">
            <v>B</v>
          </cell>
          <cell r="AE685">
            <v>82200</v>
          </cell>
          <cell r="AJ685">
            <v>17518.800000000003</v>
          </cell>
          <cell r="AO685">
            <v>0.25073422069557755</v>
          </cell>
        </row>
        <row r="686">
          <cell r="C686" t="str">
            <v>2019-100</v>
          </cell>
          <cell r="D686" t="str">
            <v>EMM Low Glucose Powder</v>
          </cell>
          <cell r="E686">
            <v>100</v>
          </cell>
          <cell r="F686" t="str">
            <v>g</v>
          </cell>
          <cell r="H686">
            <v>53.25</v>
          </cell>
          <cell r="T686">
            <v>12469.599999999999</v>
          </cell>
          <cell r="Z686" t="str">
            <v>A</v>
          </cell>
          <cell r="AE686">
            <v>19600</v>
          </cell>
          <cell r="AJ686">
            <v>4190.4000000000015</v>
          </cell>
          <cell r="AO686">
            <v>0.25152460984393765</v>
          </cell>
        </row>
        <row r="687">
          <cell r="C687" t="str">
            <v>2019-250</v>
          </cell>
          <cell r="D687" t="str">
            <v>EMM Low Glucose Powder</v>
          </cell>
          <cell r="E687">
            <v>250</v>
          </cell>
          <cell r="F687" t="str">
            <v>g</v>
          </cell>
          <cell r="H687">
            <v>96.75</v>
          </cell>
          <cell r="T687">
            <v>18849.599999999999</v>
          </cell>
          <cell r="Z687" t="str">
            <v>A</v>
          </cell>
          <cell r="AE687">
            <v>29600</v>
          </cell>
          <cell r="AJ687">
            <v>6310.4000000000015</v>
          </cell>
          <cell r="AO687">
            <v>0.25081081081081086</v>
          </cell>
        </row>
        <row r="688">
          <cell r="C688" t="str">
            <v>2019-500</v>
          </cell>
          <cell r="D688" t="str">
            <v>EMM Low Glucose Powder</v>
          </cell>
          <cell r="E688">
            <v>500</v>
          </cell>
          <cell r="F688" t="str">
            <v>g</v>
          </cell>
          <cell r="H688">
            <v>161.25</v>
          </cell>
          <cell r="T688">
            <v>28309.599999999999</v>
          </cell>
          <cell r="Z688" t="str">
            <v>A</v>
          </cell>
          <cell r="AE688">
            <v>44500</v>
          </cell>
          <cell r="AJ688">
            <v>9515.4000000000015</v>
          </cell>
          <cell r="AO688">
            <v>0.25156378056840717</v>
          </cell>
        </row>
        <row r="689">
          <cell r="C689" t="str">
            <v>2005-500ML</v>
          </cell>
          <cell r="D689" t="str">
            <v>EMM Medium, Sterile</v>
          </cell>
          <cell r="E689">
            <v>500</v>
          </cell>
          <cell r="F689" t="str">
            <v>mL</v>
          </cell>
          <cell r="H689">
            <v>89.25</v>
          </cell>
          <cell r="T689">
            <v>17749.599999999999</v>
          </cell>
          <cell r="Z689" t="str">
            <v>A</v>
          </cell>
          <cell r="AE689">
            <v>27900</v>
          </cell>
          <cell r="AJ689">
            <v>5965.4000000000015</v>
          </cell>
          <cell r="AO689">
            <v>0.25154543537845253</v>
          </cell>
        </row>
        <row r="690">
          <cell r="C690" t="str">
            <v>2005-050</v>
          </cell>
          <cell r="D690" t="str">
            <v>EMM Powder</v>
          </cell>
          <cell r="E690">
            <v>50</v>
          </cell>
          <cell r="F690" t="str">
            <v>g</v>
          </cell>
          <cell r="H690">
            <v>42</v>
          </cell>
          <cell r="T690">
            <v>10819.599999999999</v>
          </cell>
          <cell r="Z690" t="str">
            <v>A</v>
          </cell>
          <cell r="AE690">
            <v>17000</v>
          </cell>
          <cell r="AJ690">
            <v>3630.4000000000015</v>
          </cell>
          <cell r="AO690">
            <v>0.25123875432525961</v>
          </cell>
        </row>
        <row r="691">
          <cell r="C691" t="str">
            <v>2005-300</v>
          </cell>
          <cell r="D691" t="str">
            <v>EMM Powder</v>
          </cell>
          <cell r="E691" t="str">
            <v>10x0.5 liter</v>
          </cell>
          <cell r="F691" t="str">
            <v>pouches</v>
          </cell>
          <cell r="H691">
            <v>59.25</v>
          </cell>
          <cell r="T691">
            <v>13349.599999999999</v>
          </cell>
          <cell r="Z691" t="str">
            <v>A</v>
          </cell>
          <cell r="AE691">
            <v>21000</v>
          </cell>
          <cell r="AJ691">
            <v>4500.4000000000015</v>
          </cell>
          <cell r="AO691">
            <v>0.25212324929971996</v>
          </cell>
        </row>
        <row r="692">
          <cell r="C692" t="str">
            <v>2005-250</v>
          </cell>
          <cell r="D692" t="str">
            <v>EMM Powder</v>
          </cell>
          <cell r="E692">
            <v>250</v>
          </cell>
          <cell r="F692" t="str">
            <v>g</v>
          </cell>
          <cell r="H692">
            <v>74.25</v>
          </cell>
          <cell r="T692">
            <v>15549.599999999999</v>
          </cell>
          <cell r="Z692" t="str">
            <v>A</v>
          </cell>
          <cell r="AE692">
            <v>24400</v>
          </cell>
          <cell r="AJ692">
            <v>5190.4000000000015</v>
          </cell>
          <cell r="AO692">
            <v>0.25026036644165872</v>
          </cell>
        </row>
        <row r="693">
          <cell r="C693" t="str">
            <v>2005-400</v>
          </cell>
          <cell r="D693" t="str">
            <v>EMM Powder</v>
          </cell>
          <cell r="E693" t="str">
            <v>10x1.0 liter</v>
          </cell>
          <cell r="F693" t="str">
            <v>pouches</v>
          </cell>
          <cell r="H693">
            <v>118.5</v>
          </cell>
          <cell r="T693">
            <v>22039.599999999999</v>
          </cell>
          <cell r="Z693" t="str">
            <v>A</v>
          </cell>
          <cell r="AE693">
            <v>34600</v>
          </cell>
          <cell r="AJ693">
            <v>7370.4000000000015</v>
          </cell>
          <cell r="AO693">
            <v>0.25060863651819115</v>
          </cell>
        </row>
        <row r="694">
          <cell r="C694" t="str">
            <v>2005-500</v>
          </cell>
          <cell r="D694" t="str">
            <v>EMM Powder</v>
          </cell>
          <cell r="E694">
            <v>500</v>
          </cell>
          <cell r="F694" t="str">
            <v>g</v>
          </cell>
          <cell r="H694">
            <v>142.5</v>
          </cell>
          <cell r="T694">
            <v>25559.599999999999</v>
          </cell>
          <cell r="Z694" t="str">
            <v>A</v>
          </cell>
          <cell r="AE694">
            <v>40100</v>
          </cell>
          <cell r="AJ694">
            <v>8525.4000000000015</v>
          </cell>
          <cell r="AO694">
            <v>0.25012175443743584</v>
          </cell>
        </row>
        <row r="695">
          <cell r="C695" t="str">
            <v>2005-1Kg</v>
          </cell>
          <cell r="D695" t="str">
            <v>EMM Powder</v>
          </cell>
          <cell r="E695">
            <v>1</v>
          </cell>
          <cell r="F695" t="str">
            <v>kg</v>
          </cell>
          <cell r="H695">
            <v>228</v>
          </cell>
          <cell r="T695">
            <v>39591.199999999997</v>
          </cell>
          <cell r="Z695" t="str">
            <v>B</v>
          </cell>
          <cell r="AE695">
            <v>62200</v>
          </cell>
          <cell r="AJ695">
            <v>13278.800000000003</v>
          </cell>
          <cell r="AO695">
            <v>0.2511594477019104</v>
          </cell>
        </row>
        <row r="696">
          <cell r="C696" t="str">
            <v>2005-2KG</v>
          </cell>
          <cell r="D696" t="str">
            <v>EMM Powder</v>
          </cell>
          <cell r="E696">
            <v>2</v>
          </cell>
          <cell r="F696" t="str">
            <v>kg</v>
          </cell>
          <cell r="H696">
            <v>454.5</v>
          </cell>
          <cell r="T696">
            <v>74638.8</v>
          </cell>
          <cell r="Z696" t="str">
            <v>D</v>
          </cell>
          <cell r="AE696">
            <v>117100</v>
          </cell>
          <cell r="AJ696">
            <v>24896.199999999997</v>
          </cell>
          <cell r="AO696">
            <v>0.25012508162957753</v>
          </cell>
        </row>
        <row r="697">
          <cell r="C697" t="str">
            <v>2026-100</v>
          </cell>
          <cell r="D697" t="str">
            <v>EMM-Calcium Powder</v>
          </cell>
          <cell r="E697">
            <v>100</v>
          </cell>
          <cell r="F697" t="str">
            <v>g</v>
          </cell>
          <cell r="H697">
            <v>64.5</v>
          </cell>
          <cell r="T697">
            <v>14119.599999999999</v>
          </cell>
          <cell r="Z697" t="str">
            <v>A</v>
          </cell>
          <cell r="AE697">
            <v>22200</v>
          </cell>
          <cell r="AJ697">
            <v>4750.4000000000015</v>
          </cell>
          <cell r="AO697">
            <v>0.25174350821409652</v>
          </cell>
        </row>
        <row r="698">
          <cell r="C698" t="str">
            <v>2020-500</v>
          </cell>
          <cell r="D698" t="str">
            <v>EMM-Glucose Powder</v>
          </cell>
          <cell r="E698">
            <v>500</v>
          </cell>
          <cell r="F698" t="str">
            <v>g</v>
          </cell>
          <cell r="H698">
            <v>136.5</v>
          </cell>
          <cell r="T698">
            <v>24679.599999999999</v>
          </cell>
          <cell r="Z698" t="str">
            <v>A</v>
          </cell>
          <cell r="AE698">
            <v>38800</v>
          </cell>
          <cell r="AJ698">
            <v>8300.4000000000015</v>
          </cell>
          <cell r="AO698">
            <v>0.25167980594299583</v>
          </cell>
        </row>
        <row r="699">
          <cell r="C699" t="str">
            <v>2025-100</v>
          </cell>
          <cell r="D699" t="str">
            <v>EMM-Glucose-CaCl2-MgCl2 Powder</v>
          </cell>
          <cell r="E699">
            <v>100</v>
          </cell>
          <cell r="F699" t="str">
            <v>g</v>
          </cell>
          <cell r="H699">
            <v>63</v>
          </cell>
          <cell r="T699">
            <v>13899.599999999999</v>
          </cell>
          <cell r="Z699" t="str">
            <v>A</v>
          </cell>
          <cell r="AE699">
            <v>21900</v>
          </cell>
          <cell r="AJ699">
            <v>4715.4000000000015</v>
          </cell>
          <cell r="AO699">
            <v>0.25331184528605971</v>
          </cell>
        </row>
        <row r="700">
          <cell r="C700" t="str">
            <v>2025-250</v>
          </cell>
          <cell r="D700" t="str">
            <v>EMM-Glucose-CaCl2-MgCl2 Powder</v>
          </cell>
          <cell r="E700">
            <v>250</v>
          </cell>
          <cell r="F700" t="str">
            <v>g</v>
          </cell>
          <cell r="H700">
            <v>93</v>
          </cell>
          <cell r="T700">
            <v>18299.599999999999</v>
          </cell>
          <cell r="Z700" t="str">
            <v>A</v>
          </cell>
          <cell r="AE700">
            <v>28800</v>
          </cell>
          <cell r="AJ700">
            <v>6180.4000000000015</v>
          </cell>
          <cell r="AO700">
            <v>0.25246732026143798</v>
          </cell>
        </row>
        <row r="701">
          <cell r="C701" t="str">
            <v>2024-500</v>
          </cell>
          <cell r="D701" t="str">
            <v>EMM-Glucose-Nitrogen Powder</v>
          </cell>
          <cell r="E701">
            <v>500</v>
          </cell>
          <cell r="F701" t="str">
            <v>g</v>
          </cell>
          <cell r="H701">
            <v>276.75</v>
          </cell>
          <cell r="T701">
            <v>45249.599999999999</v>
          </cell>
          <cell r="Z701" t="str">
            <v>A</v>
          </cell>
          <cell r="AE701">
            <v>71000</v>
          </cell>
          <cell r="AJ701">
            <v>15100.400000000001</v>
          </cell>
          <cell r="AO701">
            <v>0.2502137531068766</v>
          </cell>
        </row>
        <row r="702">
          <cell r="C702" t="str">
            <v>2022-250</v>
          </cell>
          <cell r="D702" t="str">
            <v>EMM-Inositol Powder</v>
          </cell>
          <cell r="E702">
            <v>250</v>
          </cell>
          <cell r="F702" t="str">
            <v>g</v>
          </cell>
          <cell r="H702">
            <v>84</v>
          </cell>
          <cell r="T702">
            <v>16979.599999999999</v>
          </cell>
          <cell r="Z702" t="str">
            <v>A</v>
          </cell>
          <cell r="AE702">
            <v>26700</v>
          </cell>
          <cell r="AJ702">
            <v>5715.4000000000015</v>
          </cell>
          <cell r="AO702">
            <v>0.25183520599250941</v>
          </cell>
        </row>
        <row r="703">
          <cell r="C703" t="str">
            <v>2022-500</v>
          </cell>
          <cell r="D703" t="str">
            <v>EMM-Inositol Powder</v>
          </cell>
          <cell r="E703">
            <v>500</v>
          </cell>
          <cell r="F703" t="str">
            <v>g</v>
          </cell>
          <cell r="H703">
            <v>153</v>
          </cell>
          <cell r="T703">
            <v>27099.599999999999</v>
          </cell>
          <cell r="Z703" t="str">
            <v>A</v>
          </cell>
          <cell r="AE703">
            <v>42600</v>
          </cell>
          <cell r="AJ703">
            <v>9110.4000000000015</v>
          </cell>
          <cell r="AO703">
            <v>0.25159900579950295</v>
          </cell>
        </row>
        <row r="704">
          <cell r="C704" t="str">
            <v>2023-250</v>
          </cell>
          <cell r="D704" t="str">
            <v>EMM-Nitrogen Powder</v>
          </cell>
          <cell r="E704">
            <v>250</v>
          </cell>
          <cell r="F704" t="str">
            <v>g</v>
          </cell>
          <cell r="H704">
            <v>81.75</v>
          </cell>
          <cell r="T704">
            <v>16649.599999999999</v>
          </cell>
          <cell r="Z704" t="str">
            <v>A</v>
          </cell>
          <cell r="AE704">
            <v>26200</v>
          </cell>
          <cell r="AJ704">
            <v>5620.4000000000015</v>
          </cell>
          <cell r="AO704">
            <v>0.25237539290525379</v>
          </cell>
        </row>
        <row r="705">
          <cell r="C705" t="str">
            <v>2023-500</v>
          </cell>
          <cell r="D705" t="str">
            <v>EMM-Nitrogen Powder</v>
          </cell>
          <cell r="E705">
            <v>500</v>
          </cell>
          <cell r="F705" t="str">
            <v>g</v>
          </cell>
          <cell r="H705">
            <v>138</v>
          </cell>
          <cell r="T705">
            <v>24899.599999999999</v>
          </cell>
          <cell r="Z705" t="str">
            <v>A</v>
          </cell>
          <cell r="AE705">
            <v>39100</v>
          </cell>
          <cell r="AJ705">
            <v>8335.4000000000015</v>
          </cell>
          <cell r="AO705">
            <v>0.25080186550323458</v>
          </cell>
        </row>
        <row r="706">
          <cell r="C706" t="str">
            <v>2023-1KG</v>
          </cell>
          <cell r="D706" t="str">
            <v>EMM-Nitrogen Powder</v>
          </cell>
          <cell r="E706">
            <v>1</v>
          </cell>
          <cell r="F706" t="str">
            <v>kg</v>
          </cell>
          <cell r="H706">
            <v>220.5</v>
          </cell>
          <cell r="T706">
            <v>38491.199999999997</v>
          </cell>
          <cell r="Z706" t="str">
            <v>B</v>
          </cell>
          <cell r="AE706">
            <v>60400</v>
          </cell>
          <cell r="AJ706">
            <v>12848.800000000003</v>
          </cell>
          <cell r="AO706">
            <v>0.25026879626022602</v>
          </cell>
        </row>
        <row r="707">
          <cell r="C707" t="str">
            <v>2023-2.5KG</v>
          </cell>
          <cell r="D707" t="str">
            <v>EMM-Nitrogen Powder</v>
          </cell>
          <cell r="E707">
            <v>2.5</v>
          </cell>
          <cell r="F707" t="str">
            <v>kg</v>
          </cell>
          <cell r="H707">
            <v>543.75</v>
          </cell>
          <cell r="T707">
            <v>87728.8</v>
          </cell>
          <cell r="Z707" t="str">
            <v>D</v>
          </cell>
          <cell r="AE707">
            <v>137700</v>
          </cell>
          <cell r="AJ707">
            <v>29316.199999999997</v>
          </cell>
          <cell r="AO707">
            <v>0.25046947755136911</v>
          </cell>
        </row>
        <row r="708">
          <cell r="C708" t="str">
            <v>2021-250</v>
          </cell>
          <cell r="D708" t="str">
            <v>EMM-Sodium Phosphate Powder</v>
          </cell>
          <cell r="E708">
            <v>250</v>
          </cell>
          <cell r="F708" t="str">
            <v>g</v>
          </cell>
          <cell r="H708">
            <v>84</v>
          </cell>
          <cell r="T708">
            <v>16979.599999999999</v>
          </cell>
          <cell r="Z708" t="str">
            <v>A</v>
          </cell>
          <cell r="AE708">
            <v>26700</v>
          </cell>
          <cell r="AJ708">
            <v>5715.4000000000015</v>
          </cell>
          <cell r="AO708">
            <v>0.25183520599250941</v>
          </cell>
        </row>
        <row r="709">
          <cell r="C709" t="str">
            <v>2021-500</v>
          </cell>
          <cell r="D709" t="str">
            <v>EMM-Sodium Phosphate Powder</v>
          </cell>
          <cell r="E709">
            <v>500</v>
          </cell>
          <cell r="F709" t="str">
            <v>g</v>
          </cell>
          <cell r="H709">
            <v>153</v>
          </cell>
          <cell r="T709">
            <v>27099.599999999999</v>
          </cell>
          <cell r="Z709" t="str">
            <v>A</v>
          </cell>
          <cell r="AE709">
            <v>42600</v>
          </cell>
          <cell r="AJ709">
            <v>9110.4000000000015</v>
          </cell>
          <cell r="AO709">
            <v>0.25159900579950295</v>
          </cell>
        </row>
        <row r="710">
          <cell r="C710" t="str">
            <v>2012-250</v>
          </cell>
          <cell r="D710" t="str">
            <v>YES 225 Agar Powder</v>
          </cell>
          <cell r="E710">
            <v>250</v>
          </cell>
          <cell r="F710" t="str">
            <v>g</v>
          </cell>
          <cell r="H710">
            <v>49.5</v>
          </cell>
          <cell r="T710">
            <v>11919.599999999999</v>
          </cell>
          <cell r="Z710" t="str">
            <v>A</v>
          </cell>
          <cell r="AE710">
            <v>18700</v>
          </cell>
          <cell r="AJ710">
            <v>3975.4000000000015</v>
          </cell>
          <cell r="AO710">
            <v>0.2501038062283738</v>
          </cell>
        </row>
        <row r="711">
          <cell r="C711" t="str">
            <v>2012-500</v>
          </cell>
          <cell r="D711" t="str">
            <v>YES 225 Agar Powder</v>
          </cell>
          <cell r="E711">
            <v>500</v>
          </cell>
          <cell r="F711" t="str">
            <v>g</v>
          </cell>
          <cell r="H711">
            <v>73.5</v>
          </cell>
          <cell r="T711">
            <v>15439.599999999999</v>
          </cell>
          <cell r="Z711" t="str">
            <v>A</v>
          </cell>
          <cell r="AE711">
            <v>24300</v>
          </cell>
          <cell r="AJ711">
            <v>5215.4000000000015</v>
          </cell>
          <cell r="AO711">
            <v>0.25250060518034384</v>
          </cell>
        </row>
        <row r="712">
          <cell r="C712" t="str">
            <v>2012-1KG</v>
          </cell>
          <cell r="D712" t="str">
            <v>YES 225 Agar Powder</v>
          </cell>
          <cell r="E712">
            <v>1</v>
          </cell>
          <cell r="F712" t="str">
            <v>kg</v>
          </cell>
          <cell r="H712">
            <v>114</v>
          </cell>
          <cell r="T712">
            <v>22871.200000000001</v>
          </cell>
          <cell r="Z712" t="str">
            <v>B</v>
          </cell>
          <cell r="AE712">
            <v>35900</v>
          </cell>
          <cell r="AJ712">
            <v>7643.7999999999993</v>
          </cell>
          <cell r="AO712">
            <v>0.25049320006554149</v>
          </cell>
        </row>
        <row r="713">
          <cell r="C713" t="str">
            <v>2011-100</v>
          </cell>
          <cell r="D713" t="str">
            <v>YES 225 Powder</v>
          </cell>
          <cell r="E713">
            <v>100</v>
          </cell>
          <cell r="F713" t="str">
            <v>g</v>
          </cell>
          <cell r="H713" t="e">
            <v>#VALUE!</v>
          </cell>
          <cell r="T713" t="e">
            <v>#VALUE!</v>
          </cell>
          <cell r="Z713" t="str">
            <v>A</v>
          </cell>
          <cell r="AJ713" t="e">
            <v>#VALUE!</v>
          </cell>
          <cell r="AO713" t="e">
            <v>#VALUE!</v>
          </cell>
        </row>
        <row r="714">
          <cell r="C714" t="str">
            <v>2011-300</v>
          </cell>
          <cell r="D714" t="str">
            <v>YES 225 Powder</v>
          </cell>
          <cell r="E714" t="str">
            <v>10x0.5 liter</v>
          </cell>
          <cell r="F714" t="str">
            <v>pouches</v>
          </cell>
          <cell r="H714">
            <v>42</v>
          </cell>
          <cell r="T714">
            <v>10819.599999999999</v>
          </cell>
          <cell r="Z714" t="str">
            <v>A</v>
          </cell>
          <cell r="AE714">
            <v>17000</v>
          </cell>
          <cell r="AJ714">
            <v>3630.4000000000015</v>
          </cell>
          <cell r="AO714">
            <v>0.25123875432525961</v>
          </cell>
        </row>
        <row r="715">
          <cell r="C715" t="str">
            <v>2011-250</v>
          </cell>
          <cell r="D715" t="str">
            <v>YES 225 Powder</v>
          </cell>
          <cell r="E715">
            <v>250</v>
          </cell>
          <cell r="F715" t="str">
            <v>g</v>
          </cell>
          <cell r="H715">
            <v>43.5</v>
          </cell>
          <cell r="T715">
            <v>11039.599999999999</v>
          </cell>
          <cell r="Z715" t="str">
            <v>A</v>
          </cell>
          <cell r="AE715">
            <v>17400</v>
          </cell>
          <cell r="AJ715">
            <v>3750.4000000000015</v>
          </cell>
          <cell r="AO715">
            <v>0.25357674104124417</v>
          </cell>
        </row>
        <row r="716">
          <cell r="C716" t="str">
            <v>2011-500</v>
          </cell>
          <cell r="D716" t="str">
            <v>YES 225 Powder</v>
          </cell>
          <cell r="E716">
            <v>500</v>
          </cell>
          <cell r="F716" t="str">
            <v>g</v>
          </cell>
          <cell r="H716">
            <v>56.25</v>
          </cell>
          <cell r="T716">
            <v>12909.599999999999</v>
          </cell>
          <cell r="Z716" t="str">
            <v>A</v>
          </cell>
          <cell r="AE716">
            <v>20300</v>
          </cell>
          <cell r="AJ716">
            <v>4345.4000000000015</v>
          </cell>
          <cell r="AO716">
            <v>0.2518342509417561</v>
          </cell>
        </row>
        <row r="717">
          <cell r="C717" t="str">
            <v>2011-1KG</v>
          </cell>
          <cell r="D717" t="str">
            <v>YES 225 Powder</v>
          </cell>
          <cell r="E717">
            <v>1</v>
          </cell>
          <cell r="F717" t="str">
            <v>kg</v>
          </cell>
          <cell r="H717">
            <v>98.25</v>
          </cell>
          <cell r="T717">
            <v>20561.2</v>
          </cell>
          <cell r="Z717" t="str">
            <v>B</v>
          </cell>
          <cell r="AE717">
            <v>32300</v>
          </cell>
          <cell r="AJ717">
            <v>6893.7999999999993</v>
          </cell>
          <cell r="AO717">
            <v>0.25109451830267709</v>
          </cell>
        </row>
        <row r="718">
          <cell r="C718" t="str">
            <v>2011-2.5KG</v>
          </cell>
          <cell r="D718" t="str">
            <v>YES 225 Powder</v>
          </cell>
          <cell r="E718">
            <v>2.5</v>
          </cell>
          <cell r="F718" t="str">
            <v>kg</v>
          </cell>
          <cell r="H718">
            <v>243.75</v>
          </cell>
          <cell r="T718">
            <v>43728.800000000003</v>
          </cell>
          <cell r="Z718" t="str">
            <v>D</v>
          </cell>
          <cell r="AE718">
            <v>68600</v>
          </cell>
          <cell r="AJ718">
            <v>14581.199999999997</v>
          </cell>
          <cell r="AO718">
            <v>0.25006345395300972</v>
          </cell>
        </row>
        <row r="719">
          <cell r="C719" t="str">
            <v>2010-300</v>
          </cell>
          <cell r="D719" t="str">
            <v>YES 50 Agar Powder</v>
          </cell>
          <cell r="E719" t="str">
            <v>10x0.5 liter</v>
          </cell>
          <cell r="F719" t="str">
            <v>pouches</v>
          </cell>
          <cell r="H719">
            <v>54</v>
          </cell>
          <cell r="T719">
            <v>12579.599999999999</v>
          </cell>
          <cell r="Z719" t="str">
            <v>A</v>
          </cell>
          <cell r="AE719">
            <v>19800</v>
          </cell>
          <cell r="AJ719">
            <v>4250.4000000000015</v>
          </cell>
          <cell r="AO719">
            <v>0.25254901960784321</v>
          </cell>
        </row>
        <row r="720">
          <cell r="C720" t="str">
            <v>2010-250</v>
          </cell>
          <cell r="D720" t="str">
            <v>YES 50 Agar Powder</v>
          </cell>
          <cell r="E720">
            <v>250</v>
          </cell>
          <cell r="F720" t="str">
            <v>g</v>
          </cell>
          <cell r="H720">
            <v>49.5</v>
          </cell>
          <cell r="T720">
            <v>11919.599999999999</v>
          </cell>
          <cell r="Z720" t="str">
            <v>A</v>
          </cell>
          <cell r="AE720">
            <v>18700</v>
          </cell>
          <cell r="AJ720">
            <v>3975.4000000000015</v>
          </cell>
          <cell r="AO720">
            <v>0.2501038062283738</v>
          </cell>
        </row>
        <row r="721">
          <cell r="C721" t="str">
            <v>2010-400</v>
          </cell>
          <cell r="D721" t="str">
            <v>YES 50 Agar Powder</v>
          </cell>
          <cell r="E721" t="str">
            <v>10x1.0 liter</v>
          </cell>
          <cell r="F721" t="str">
            <v>pouches</v>
          </cell>
          <cell r="H721">
            <v>78.75</v>
          </cell>
          <cell r="T721">
            <v>16209.599999999999</v>
          </cell>
          <cell r="Z721" t="str">
            <v>A</v>
          </cell>
          <cell r="AE721">
            <v>25500</v>
          </cell>
          <cell r="AJ721">
            <v>5465.4000000000015</v>
          </cell>
          <cell r="AO721">
            <v>0.25215224913494816</v>
          </cell>
        </row>
        <row r="722">
          <cell r="C722" t="str">
            <v>2010-500</v>
          </cell>
          <cell r="D722" t="str">
            <v>YES 50 Agar Powder</v>
          </cell>
          <cell r="E722">
            <v>500</v>
          </cell>
          <cell r="F722" t="str">
            <v>g</v>
          </cell>
          <cell r="H722">
            <v>73.5</v>
          </cell>
          <cell r="T722">
            <v>15439.599999999999</v>
          </cell>
          <cell r="Z722" t="str">
            <v>A</v>
          </cell>
          <cell r="AE722">
            <v>24300</v>
          </cell>
          <cell r="AJ722">
            <v>5215.4000000000015</v>
          </cell>
          <cell r="AO722">
            <v>0.25250060518034384</v>
          </cell>
        </row>
        <row r="723">
          <cell r="C723" t="str">
            <v>2010-1Kg</v>
          </cell>
          <cell r="D723" t="str">
            <v>YES 50 Agar Powder</v>
          </cell>
          <cell r="E723">
            <v>1</v>
          </cell>
          <cell r="F723" t="str">
            <v>kg</v>
          </cell>
          <cell r="H723">
            <v>114</v>
          </cell>
          <cell r="T723">
            <v>22871.200000000001</v>
          </cell>
          <cell r="Z723" t="str">
            <v>B</v>
          </cell>
          <cell r="AE723">
            <v>35900</v>
          </cell>
          <cell r="AJ723">
            <v>7643.7999999999993</v>
          </cell>
          <cell r="AO723">
            <v>0.25049320006554149</v>
          </cell>
        </row>
        <row r="724">
          <cell r="C724" t="str">
            <v>2009-300</v>
          </cell>
          <cell r="D724" t="str">
            <v>YES 50 Powder</v>
          </cell>
          <cell r="E724" t="str">
            <v>10x0.5 liter</v>
          </cell>
          <cell r="F724" t="str">
            <v>pouches</v>
          </cell>
          <cell r="H724">
            <v>42</v>
          </cell>
          <cell r="T724">
            <v>10819.599999999999</v>
          </cell>
          <cell r="Z724" t="str">
            <v>A</v>
          </cell>
          <cell r="AE724">
            <v>17000</v>
          </cell>
          <cell r="AJ724">
            <v>3630.4000000000015</v>
          </cell>
          <cell r="AO724">
            <v>0.25123875432525961</v>
          </cell>
        </row>
        <row r="725">
          <cell r="C725" t="str">
            <v>2009-250</v>
          </cell>
          <cell r="D725" t="str">
            <v>YES 50 Powder</v>
          </cell>
          <cell r="E725">
            <v>250</v>
          </cell>
          <cell r="F725" t="str">
            <v>g</v>
          </cell>
          <cell r="H725">
            <v>43.5</v>
          </cell>
          <cell r="T725">
            <v>11039.599999999999</v>
          </cell>
          <cell r="Z725" t="str">
            <v>A</v>
          </cell>
          <cell r="AE725">
            <v>17400</v>
          </cell>
          <cell r="AJ725">
            <v>3750.4000000000015</v>
          </cell>
          <cell r="AO725">
            <v>0.25357674104124417</v>
          </cell>
        </row>
        <row r="726">
          <cell r="C726" t="str">
            <v>2009-500</v>
          </cell>
          <cell r="D726" t="str">
            <v>YES 50 Powder</v>
          </cell>
          <cell r="E726">
            <v>500</v>
          </cell>
          <cell r="F726" t="str">
            <v>g</v>
          </cell>
          <cell r="H726">
            <v>56.25</v>
          </cell>
          <cell r="T726">
            <v>12909.599999999999</v>
          </cell>
          <cell r="Z726" t="str">
            <v>A</v>
          </cell>
          <cell r="AE726">
            <v>20300</v>
          </cell>
          <cell r="AJ726">
            <v>4345.4000000000015</v>
          </cell>
          <cell r="AO726">
            <v>0.2518342509417561</v>
          </cell>
        </row>
        <row r="727">
          <cell r="C727" t="str">
            <v>2009-400</v>
          </cell>
          <cell r="D727" t="str">
            <v>YES 50 Powder</v>
          </cell>
          <cell r="E727" t="str">
            <v>10x1.0 liter</v>
          </cell>
          <cell r="F727" t="str">
            <v>pouches</v>
          </cell>
          <cell r="H727">
            <v>66.75</v>
          </cell>
          <cell r="T727">
            <v>14449.599999999999</v>
          </cell>
          <cell r="Z727" t="str">
            <v>A</v>
          </cell>
          <cell r="AE727">
            <v>22700</v>
          </cell>
          <cell r="AJ727">
            <v>4845.4000000000015</v>
          </cell>
          <cell r="AO727">
            <v>0.25112205234516721</v>
          </cell>
        </row>
        <row r="728">
          <cell r="C728" t="str">
            <v>2009-1Kg</v>
          </cell>
          <cell r="D728" t="str">
            <v>YES 50 Powder</v>
          </cell>
          <cell r="E728">
            <v>1</v>
          </cell>
          <cell r="F728" t="str">
            <v>kg</v>
          </cell>
          <cell r="H728">
            <v>98.25</v>
          </cell>
          <cell r="T728">
            <v>20561.2</v>
          </cell>
          <cell r="Z728" t="str">
            <v>B</v>
          </cell>
          <cell r="AE728">
            <v>32300</v>
          </cell>
          <cell r="AJ728">
            <v>6893.7999999999993</v>
          </cell>
          <cell r="AO728">
            <v>0.25109451830267709</v>
          </cell>
        </row>
        <row r="729">
          <cell r="C729" t="str">
            <v>4100-010</v>
          </cell>
          <cell r="D729" t="str">
            <v>EMKLI Amino Acid Mixture</v>
          </cell>
          <cell r="E729">
            <v>10</v>
          </cell>
          <cell r="F729" t="str">
            <v>g</v>
          </cell>
          <cell r="H729">
            <v>48.75</v>
          </cell>
          <cell r="T729">
            <v>11809.599999999999</v>
          </cell>
          <cell r="Z729" t="str">
            <v>A</v>
          </cell>
          <cell r="AE729">
            <v>18600</v>
          </cell>
          <cell r="AJ729">
            <v>4000.4000000000015</v>
          </cell>
          <cell r="AO729">
            <v>0.25302972802024043</v>
          </cell>
        </row>
        <row r="730">
          <cell r="C730" t="str">
            <v>4090-250</v>
          </cell>
          <cell r="D730" t="str">
            <v>FM22 Powder</v>
          </cell>
          <cell r="E730">
            <v>250</v>
          </cell>
          <cell r="F730" t="str">
            <v>g</v>
          </cell>
          <cell r="H730">
            <v>63.75</v>
          </cell>
          <cell r="T730">
            <v>14009.599999999999</v>
          </cell>
          <cell r="Z730" t="str">
            <v>A</v>
          </cell>
          <cell r="AE730">
            <v>22000</v>
          </cell>
          <cell r="AJ730">
            <v>4690.4000000000015</v>
          </cell>
          <cell r="AO730">
            <v>0.25082352941176478</v>
          </cell>
        </row>
        <row r="731">
          <cell r="C731" t="str">
            <v>4090-1KG</v>
          </cell>
          <cell r="D731" t="str">
            <v>FM22 Powder</v>
          </cell>
          <cell r="E731">
            <v>1</v>
          </cell>
          <cell r="F731" t="str">
            <v>kg</v>
          </cell>
          <cell r="H731">
            <v>204</v>
          </cell>
          <cell r="T731">
            <v>36071.199999999997</v>
          </cell>
          <cell r="Z731" t="str">
            <v>B</v>
          </cell>
          <cell r="AE731">
            <v>56600</v>
          </cell>
          <cell r="AJ731">
            <v>12038.800000000003</v>
          </cell>
          <cell r="AO731">
            <v>0.25023487840365832</v>
          </cell>
        </row>
        <row r="732">
          <cell r="C732" t="str">
            <v>4090-5KG</v>
          </cell>
          <cell r="D732" t="str">
            <v>FM22 Powder</v>
          </cell>
          <cell r="E732">
            <v>5</v>
          </cell>
          <cell r="F732" t="str">
            <v>kg</v>
          </cell>
          <cell r="H732">
            <v>746.25</v>
          </cell>
          <cell r="T732">
            <v>117428.8</v>
          </cell>
          <cell r="Z732" t="str">
            <v>D</v>
          </cell>
          <cell r="AE732">
            <v>184300</v>
          </cell>
          <cell r="AJ732">
            <v>39226.199999999997</v>
          </cell>
          <cell r="AO732">
            <v>0.25039864670773354</v>
          </cell>
        </row>
        <row r="733">
          <cell r="C733" t="str">
            <v>4050-250</v>
          </cell>
          <cell r="D733" t="str">
            <v>PTM1 Salts Powder</v>
          </cell>
          <cell r="E733">
            <v>250</v>
          </cell>
          <cell r="F733" t="str">
            <v>g</v>
          </cell>
          <cell r="H733" t="e">
            <v>#N/A</v>
          </cell>
          <cell r="T733" t="e">
            <v>#N/A</v>
          </cell>
          <cell r="Z733" t="str">
            <v>A</v>
          </cell>
          <cell r="AE733">
            <v>0</v>
          </cell>
          <cell r="AJ733" t="e">
            <v>#N/A</v>
          </cell>
          <cell r="AO733" t="e">
            <v>#N/A</v>
          </cell>
        </row>
        <row r="734">
          <cell r="C734" t="str">
            <v>4052-250</v>
          </cell>
          <cell r="D734" t="str">
            <v>PTM1 Salts Powder</v>
          </cell>
          <cell r="E734" t="str">
            <v>4x1 liter</v>
          </cell>
          <cell r="F734" t="str">
            <v>pouches</v>
          </cell>
          <cell r="H734">
            <v>243.75</v>
          </cell>
          <cell r="T734">
            <v>40409.599999999999</v>
          </cell>
          <cell r="Z734" t="str">
            <v>A</v>
          </cell>
          <cell r="AE734">
            <v>63400</v>
          </cell>
          <cell r="AJ734">
            <v>13480.400000000001</v>
          </cell>
          <cell r="AO734">
            <v>0.25014659491556879</v>
          </cell>
        </row>
        <row r="735">
          <cell r="C735" t="str">
            <v>4051-500</v>
          </cell>
          <cell r="D735" t="str">
            <v>PTM1 Salts Powder</v>
          </cell>
          <cell r="E735">
            <v>500</v>
          </cell>
          <cell r="F735" t="str">
            <v>g</v>
          </cell>
          <cell r="H735" t="e">
            <v>#N/A</v>
          </cell>
          <cell r="T735" t="e">
            <v>#N/A</v>
          </cell>
          <cell r="Z735" t="str">
            <v>A</v>
          </cell>
          <cell r="AE735">
            <v>0</v>
          </cell>
          <cell r="AJ735" t="e">
            <v>#N/A</v>
          </cell>
          <cell r="AO735" t="e">
            <v>#N/A</v>
          </cell>
        </row>
        <row r="736">
          <cell r="C736" t="str">
            <v>4050-1KG</v>
          </cell>
          <cell r="D736" t="str">
            <v>PTM1 Salts Powder</v>
          </cell>
          <cell r="E736">
            <v>1</v>
          </cell>
          <cell r="F736" t="str">
            <v>kg</v>
          </cell>
          <cell r="H736" t="e">
            <v>#N/A</v>
          </cell>
          <cell r="T736" t="e">
            <v>#N/A</v>
          </cell>
          <cell r="Z736" t="str">
            <v>B</v>
          </cell>
          <cell r="AE736">
            <v>0</v>
          </cell>
          <cell r="AJ736" t="e">
            <v>#N/A</v>
          </cell>
          <cell r="AO736" t="e">
            <v>#N/A</v>
          </cell>
        </row>
        <row r="737">
          <cell r="C737" t="str">
            <v>1997-005</v>
          </cell>
          <cell r="D737" t="str">
            <v>DL-homoserine, Yeast Culture Grade</v>
          </cell>
          <cell r="E737">
            <v>5</v>
          </cell>
          <cell r="F737" t="str">
            <v>g</v>
          </cell>
          <cell r="H737">
            <v>183</v>
          </cell>
          <cell r="T737">
            <v>31499.599999999999</v>
          </cell>
          <cell r="Z737" t="str">
            <v>A</v>
          </cell>
          <cell r="AE737">
            <v>49500</v>
          </cell>
          <cell r="AJ737">
            <v>10575.400000000001</v>
          </cell>
          <cell r="AO737">
            <v>0.25134640522875823</v>
          </cell>
        </row>
        <row r="738">
          <cell r="C738" t="str">
            <v>1970-010</v>
          </cell>
          <cell r="D738" t="str">
            <v>L-alanine, Yeast Culture Grade</v>
          </cell>
          <cell r="E738">
            <v>10</v>
          </cell>
          <cell r="F738" t="str">
            <v>g</v>
          </cell>
          <cell r="H738">
            <v>14.25</v>
          </cell>
          <cell r="T738">
            <v>6749.5999999999995</v>
          </cell>
          <cell r="Z738" t="str">
            <v>A</v>
          </cell>
          <cell r="AE738">
            <v>10600</v>
          </cell>
          <cell r="AJ738">
            <v>2260.4000000000005</v>
          </cell>
          <cell r="AO738">
            <v>0.25087680355160941</v>
          </cell>
        </row>
        <row r="739">
          <cell r="C739" t="str">
            <v>1971-010</v>
          </cell>
          <cell r="D739" t="str">
            <v>L-arginine, Yeast Culture Grade</v>
          </cell>
          <cell r="E739">
            <v>10</v>
          </cell>
          <cell r="F739" t="str">
            <v>g</v>
          </cell>
          <cell r="H739">
            <v>14.25</v>
          </cell>
          <cell r="T739">
            <v>6749.5999999999995</v>
          </cell>
          <cell r="Z739" t="str">
            <v>A</v>
          </cell>
          <cell r="AE739">
            <v>10600</v>
          </cell>
          <cell r="AJ739">
            <v>2260.4000000000005</v>
          </cell>
          <cell r="AO739">
            <v>0.25087680355160941</v>
          </cell>
        </row>
        <row r="740">
          <cell r="C740" t="str">
            <v>1972-010</v>
          </cell>
          <cell r="D740" t="str">
            <v>L-asparagine, Yeast Culture Grade</v>
          </cell>
          <cell r="E740">
            <v>10</v>
          </cell>
          <cell r="F740" t="str">
            <v>g</v>
          </cell>
          <cell r="H740">
            <v>14.25</v>
          </cell>
          <cell r="T740">
            <v>6749.5999999999995</v>
          </cell>
          <cell r="Z740" t="str">
            <v>A</v>
          </cell>
          <cell r="AE740">
            <v>10600</v>
          </cell>
          <cell r="AJ740">
            <v>2260.4000000000005</v>
          </cell>
          <cell r="AO740">
            <v>0.25087680355160941</v>
          </cell>
        </row>
        <row r="741">
          <cell r="C741" t="str">
            <v>1973-010</v>
          </cell>
          <cell r="D741" t="str">
            <v>L-aspartic acid, Yeast Culture Grade</v>
          </cell>
          <cell r="E741">
            <v>10</v>
          </cell>
          <cell r="F741" t="str">
            <v>g</v>
          </cell>
          <cell r="H741">
            <v>14.25</v>
          </cell>
          <cell r="T741">
            <v>6749.5999999999995</v>
          </cell>
          <cell r="Z741" t="str">
            <v>A</v>
          </cell>
          <cell r="AE741">
            <v>10600</v>
          </cell>
          <cell r="AJ741">
            <v>2260.4000000000005</v>
          </cell>
          <cell r="AO741">
            <v>0.25087680355160941</v>
          </cell>
        </row>
        <row r="742">
          <cell r="C742" t="str">
            <v>1974-010</v>
          </cell>
          <cell r="D742" t="str">
            <v>L-cysteine, Yeast Culture Grade</v>
          </cell>
          <cell r="E742">
            <v>10</v>
          </cell>
          <cell r="F742" t="str">
            <v>g</v>
          </cell>
          <cell r="H742">
            <v>14.25</v>
          </cell>
          <cell r="T742">
            <v>6749.5999999999995</v>
          </cell>
          <cell r="Z742" t="str">
            <v>A</v>
          </cell>
          <cell r="AE742">
            <v>10600</v>
          </cell>
          <cell r="AJ742">
            <v>2260.4000000000005</v>
          </cell>
          <cell r="AO742">
            <v>0.25087680355160941</v>
          </cell>
        </row>
        <row r="743">
          <cell r="C743" t="str">
            <v>1976-010</v>
          </cell>
          <cell r="D743" t="str">
            <v>L-glutamic acid, Yeast Culture Grade</v>
          </cell>
          <cell r="E743">
            <v>10</v>
          </cell>
          <cell r="F743" t="str">
            <v>g</v>
          </cell>
          <cell r="H743">
            <v>14.25</v>
          </cell>
          <cell r="T743">
            <v>6749.5999999999995</v>
          </cell>
          <cell r="Z743" t="str">
            <v>A</v>
          </cell>
          <cell r="AE743">
            <v>10600</v>
          </cell>
          <cell r="AJ743">
            <v>2260.4000000000005</v>
          </cell>
          <cell r="AO743">
            <v>0.25087680355160941</v>
          </cell>
        </row>
        <row r="744">
          <cell r="C744" t="str">
            <v>1975-010</v>
          </cell>
          <cell r="D744" t="str">
            <v>L-glutamine, Yeast Culture Grade</v>
          </cell>
          <cell r="E744">
            <v>10</v>
          </cell>
          <cell r="F744" t="str">
            <v>g</v>
          </cell>
          <cell r="H744">
            <v>14.25</v>
          </cell>
          <cell r="T744">
            <v>6749.5999999999995</v>
          </cell>
          <cell r="Z744" t="str">
            <v>A</v>
          </cell>
          <cell r="AE744">
            <v>10600</v>
          </cell>
          <cell r="AJ744">
            <v>2260.4000000000005</v>
          </cell>
          <cell r="AO744">
            <v>0.25087680355160941</v>
          </cell>
        </row>
        <row r="745">
          <cell r="C745" t="str">
            <v>1977-010</v>
          </cell>
          <cell r="D745" t="str">
            <v>L-glycine, Yeast Culture Grade</v>
          </cell>
          <cell r="E745">
            <v>10</v>
          </cell>
          <cell r="F745" t="str">
            <v>g</v>
          </cell>
          <cell r="H745">
            <v>14.25</v>
          </cell>
          <cell r="T745">
            <v>6749.5999999999995</v>
          </cell>
          <cell r="Z745" t="str">
            <v>A</v>
          </cell>
          <cell r="AE745">
            <v>10600</v>
          </cell>
          <cell r="AJ745">
            <v>2260.4000000000005</v>
          </cell>
          <cell r="AO745">
            <v>0.25087680355160941</v>
          </cell>
        </row>
        <row r="746">
          <cell r="C746" t="str">
            <v>1978-010</v>
          </cell>
          <cell r="D746" t="str">
            <v>L-histidine, Yeast Culture Grade</v>
          </cell>
          <cell r="E746">
            <v>10</v>
          </cell>
          <cell r="F746" t="str">
            <v>g</v>
          </cell>
          <cell r="H746">
            <v>14.25</v>
          </cell>
          <cell r="T746">
            <v>6749.5999999999995</v>
          </cell>
          <cell r="Z746" t="str">
            <v>A</v>
          </cell>
          <cell r="AE746">
            <v>10600</v>
          </cell>
          <cell r="AJ746">
            <v>2260.4000000000005</v>
          </cell>
          <cell r="AO746">
            <v>0.25087680355160941</v>
          </cell>
        </row>
        <row r="747">
          <cell r="C747" t="str">
            <v>1979-010</v>
          </cell>
          <cell r="D747" t="str">
            <v>L-isoleucine, Yeast Culture Grade</v>
          </cell>
          <cell r="E747">
            <v>10</v>
          </cell>
          <cell r="F747" t="str">
            <v>g</v>
          </cell>
          <cell r="H747">
            <v>14.25</v>
          </cell>
          <cell r="T747">
            <v>6749.5999999999995</v>
          </cell>
          <cell r="Z747" t="str">
            <v>A</v>
          </cell>
          <cell r="AE747">
            <v>10600</v>
          </cell>
          <cell r="AJ747">
            <v>2260.4000000000005</v>
          </cell>
          <cell r="AO747">
            <v>0.25087680355160941</v>
          </cell>
        </row>
        <row r="748">
          <cell r="C748" t="str">
            <v>1980-010</v>
          </cell>
          <cell r="D748" t="str">
            <v>L-leucine, Yeast Culture Grade</v>
          </cell>
          <cell r="E748">
            <v>10</v>
          </cell>
          <cell r="F748" t="str">
            <v>g</v>
          </cell>
          <cell r="H748">
            <v>14.25</v>
          </cell>
          <cell r="T748">
            <v>6749.5999999999995</v>
          </cell>
          <cell r="Z748" t="str">
            <v>A</v>
          </cell>
          <cell r="AE748">
            <v>10600</v>
          </cell>
          <cell r="AJ748">
            <v>2260.4000000000005</v>
          </cell>
          <cell r="AO748">
            <v>0.25087680355160941</v>
          </cell>
        </row>
        <row r="749">
          <cell r="C749" t="str">
            <v>1981-010</v>
          </cell>
          <cell r="D749" t="str">
            <v>L-lysine, Yeast Culture Grade</v>
          </cell>
          <cell r="E749">
            <v>10</v>
          </cell>
          <cell r="F749" t="str">
            <v>g</v>
          </cell>
          <cell r="H749">
            <v>14.25</v>
          </cell>
          <cell r="T749">
            <v>6749.5999999999995</v>
          </cell>
          <cell r="Z749" t="str">
            <v>A</v>
          </cell>
          <cell r="AE749">
            <v>10600</v>
          </cell>
          <cell r="AJ749">
            <v>2260.4000000000005</v>
          </cell>
          <cell r="AO749">
            <v>0.25087680355160941</v>
          </cell>
        </row>
        <row r="750">
          <cell r="C750" t="str">
            <v>1982-010</v>
          </cell>
          <cell r="D750" t="str">
            <v>L-methionine, Yeast Culture Grade</v>
          </cell>
          <cell r="E750">
            <v>10</v>
          </cell>
          <cell r="F750" t="str">
            <v>g</v>
          </cell>
          <cell r="H750">
            <v>14.25</v>
          </cell>
          <cell r="T750">
            <v>6749.5999999999995</v>
          </cell>
          <cell r="Z750" t="str">
            <v>A</v>
          </cell>
          <cell r="AE750">
            <v>10600</v>
          </cell>
          <cell r="AJ750">
            <v>2260.4000000000005</v>
          </cell>
          <cell r="AO750">
            <v>0.25087680355160941</v>
          </cell>
        </row>
        <row r="751">
          <cell r="C751" t="str">
            <v>1983-010</v>
          </cell>
          <cell r="D751" t="str">
            <v>L-phenylalanine, Yeast Culture Grade</v>
          </cell>
          <cell r="E751">
            <v>10</v>
          </cell>
          <cell r="F751" t="str">
            <v>g</v>
          </cell>
          <cell r="H751">
            <v>14.25</v>
          </cell>
          <cell r="T751">
            <v>6749.5999999999995</v>
          </cell>
          <cell r="Z751" t="str">
            <v>A</v>
          </cell>
          <cell r="AE751">
            <v>10600</v>
          </cell>
          <cell r="AJ751">
            <v>2260.4000000000005</v>
          </cell>
          <cell r="AO751">
            <v>0.25087680355160941</v>
          </cell>
        </row>
        <row r="752">
          <cell r="C752" t="str">
            <v>1984-010</v>
          </cell>
          <cell r="D752" t="str">
            <v>L-proline, Yeast Culture Grade</v>
          </cell>
          <cell r="E752">
            <v>10</v>
          </cell>
          <cell r="F752" t="str">
            <v>g</v>
          </cell>
          <cell r="H752">
            <v>20.25</v>
          </cell>
          <cell r="T752">
            <v>7629.5999999999995</v>
          </cell>
          <cell r="Z752" t="str">
            <v>A</v>
          </cell>
          <cell r="AE752">
            <v>12000</v>
          </cell>
          <cell r="AJ752">
            <v>2570.4000000000005</v>
          </cell>
          <cell r="AO752">
            <v>0.25200000000000006</v>
          </cell>
        </row>
        <row r="753">
          <cell r="C753" t="str">
            <v>1984-100</v>
          </cell>
          <cell r="D753" t="str">
            <v>L-proline, Yeast Culture Grade</v>
          </cell>
          <cell r="E753">
            <v>100</v>
          </cell>
          <cell r="F753" t="str">
            <v>g</v>
          </cell>
          <cell r="H753">
            <v>182.25</v>
          </cell>
          <cell r="T753">
            <v>31389.599999999999</v>
          </cell>
          <cell r="Z753" t="str">
            <v>A</v>
          </cell>
          <cell r="AE753">
            <v>49300</v>
          </cell>
          <cell r="AJ753">
            <v>10515.400000000001</v>
          </cell>
          <cell r="AO753">
            <v>0.25093425605536335</v>
          </cell>
        </row>
        <row r="754">
          <cell r="C754" t="str">
            <v>1985-010</v>
          </cell>
          <cell r="D754" t="str">
            <v>L-serine, Yeast Culture Grade</v>
          </cell>
          <cell r="E754">
            <v>10</v>
          </cell>
          <cell r="F754" t="str">
            <v>g</v>
          </cell>
          <cell r="H754">
            <v>20.25</v>
          </cell>
          <cell r="T754">
            <v>7629.5999999999995</v>
          </cell>
          <cell r="Z754" t="str">
            <v>A</v>
          </cell>
          <cell r="AE754">
            <v>12000</v>
          </cell>
          <cell r="AJ754">
            <v>2570.4000000000005</v>
          </cell>
          <cell r="AO754">
            <v>0.25200000000000006</v>
          </cell>
        </row>
        <row r="755">
          <cell r="C755" t="str">
            <v>1986-010</v>
          </cell>
          <cell r="D755" t="str">
            <v>L-threonine, Yeast Culture Grade</v>
          </cell>
          <cell r="E755">
            <v>10</v>
          </cell>
          <cell r="F755" t="str">
            <v>g</v>
          </cell>
          <cell r="H755">
            <v>14.25</v>
          </cell>
          <cell r="T755">
            <v>6749.5999999999995</v>
          </cell>
          <cell r="Z755" t="str">
            <v>A</v>
          </cell>
          <cell r="AE755">
            <v>10600</v>
          </cell>
          <cell r="AJ755">
            <v>2260.4000000000005</v>
          </cell>
          <cell r="AO755">
            <v>0.25087680355160941</v>
          </cell>
        </row>
        <row r="756">
          <cell r="C756" t="str">
            <v>1987-010</v>
          </cell>
          <cell r="D756" t="str">
            <v>L-tryptophan, Yeast Culture Grade</v>
          </cell>
          <cell r="E756">
            <v>10</v>
          </cell>
          <cell r="F756" t="str">
            <v>g</v>
          </cell>
          <cell r="H756">
            <v>20.25</v>
          </cell>
          <cell r="T756">
            <v>7629.5999999999995</v>
          </cell>
          <cell r="Z756" t="str">
            <v>A</v>
          </cell>
          <cell r="AE756">
            <v>12000</v>
          </cell>
          <cell r="AJ756">
            <v>2570.4000000000005</v>
          </cell>
          <cell r="AO756">
            <v>0.25200000000000006</v>
          </cell>
        </row>
        <row r="757">
          <cell r="C757" t="str">
            <v>1988-010</v>
          </cell>
          <cell r="D757" t="str">
            <v>L-tyrosine, Yeast Culture Grade</v>
          </cell>
          <cell r="E757">
            <v>10</v>
          </cell>
          <cell r="F757" t="str">
            <v>g</v>
          </cell>
          <cell r="H757">
            <v>14.25</v>
          </cell>
          <cell r="T757">
            <v>6749.5999999999995</v>
          </cell>
          <cell r="Z757" t="str">
            <v>A</v>
          </cell>
          <cell r="AE757">
            <v>10600</v>
          </cell>
          <cell r="AJ757">
            <v>2260.4000000000005</v>
          </cell>
          <cell r="AO757">
            <v>0.25087680355160941</v>
          </cell>
        </row>
        <row r="758">
          <cell r="C758" t="str">
            <v>1989-010</v>
          </cell>
          <cell r="D758" t="str">
            <v>L-valine, Yeast Culture Grade</v>
          </cell>
          <cell r="E758">
            <v>10</v>
          </cell>
          <cell r="F758" t="str">
            <v>g</v>
          </cell>
          <cell r="H758">
            <v>14.25</v>
          </cell>
          <cell r="T758">
            <v>6749.5999999999995</v>
          </cell>
          <cell r="Z758" t="str">
            <v>A</v>
          </cell>
          <cell r="AE758">
            <v>10600</v>
          </cell>
          <cell r="AJ758">
            <v>2260.4000000000005</v>
          </cell>
          <cell r="AO758">
            <v>0.25087680355160941</v>
          </cell>
        </row>
        <row r="759">
          <cell r="C759" t="str">
            <v>1901-500</v>
          </cell>
          <cell r="D759" t="str">
            <v>Galactose, 20% (sterile)</v>
          </cell>
          <cell r="E759">
            <v>500</v>
          </cell>
          <cell r="F759" t="str">
            <v>mL</v>
          </cell>
          <cell r="H759">
            <v>109.5</v>
          </cell>
          <cell r="T759">
            <v>20719.599999999999</v>
          </cell>
          <cell r="Z759" t="str">
            <v>A</v>
          </cell>
          <cell r="AE759">
            <v>32600</v>
          </cell>
          <cell r="AJ759">
            <v>6990.4000000000015</v>
          </cell>
          <cell r="AO759">
            <v>0.25226993865030678</v>
          </cell>
        </row>
        <row r="760">
          <cell r="C760" t="str">
            <v>1908-250</v>
          </cell>
          <cell r="D760" t="str">
            <v>Galactose, Powder</v>
          </cell>
          <cell r="E760">
            <v>250</v>
          </cell>
          <cell r="F760" t="str">
            <v>g</v>
          </cell>
          <cell r="H760">
            <v>131.25</v>
          </cell>
          <cell r="T760">
            <v>23909.599999999999</v>
          </cell>
          <cell r="Z760" t="str">
            <v>A</v>
          </cell>
          <cell r="AE760">
            <v>37600</v>
          </cell>
          <cell r="AJ760">
            <v>8050.4000000000015</v>
          </cell>
          <cell r="AO760">
            <v>0.25188986232790994</v>
          </cell>
        </row>
        <row r="761">
          <cell r="C761" t="str">
            <v>1908-500</v>
          </cell>
          <cell r="D761" t="str">
            <v>Galactose, Powder</v>
          </cell>
          <cell r="E761">
            <v>500</v>
          </cell>
          <cell r="F761" t="str">
            <v>g</v>
          </cell>
          <cell r="H761">
            <v>238.5</v>
          </cell>
          <cell r="T761">
            <v>39639.599999999999</v>
          </cell>
          <cell r="Z761" t="str">
            <v>A</v>
          </cell>
          <cell r="AE761">
            <v>62200</v>
          </cell>
          <cell r="AJ761">
            <v>13230.400000000001</v>
          </cell>
          <cell r="AO761">
            <v>0.25024399470399095</v>
          </cell>
        </row>
        <row r="762">
          <cell r="C762" t="str">
            <v>1908-1KG</v>
          </cell>
          <cell r="D762" t="str">
            <v>Galactose, Powder</v>
          </cell>
          <cell r="E762">
            <v>1</v>
          </cell>
          <cell r="F762" t="str">
            <v>kg</v>
          </cell>
          <cell r="H762">
            <v>397.5</v>
          </cell>
          <cell r="T762">
            <v>64451.199999999997</v>
          </cell>
          <cell r="Z762" t="str">
            <v>B</v>
          </cell>
          <cell r="AE762">
            <v>101100</v>
          </cell>
          <cell r="AJ762">
            <v>21483.800000000003</v>
          </cell>
          <cell r="AO762">
            <v>0.25000058183510798</v>
          </cell>
        </row>
        <row r="763">
          <cell r="C763" t="str">
            <v>1900-500</v>
          </cell>
          <cell r="D763" t="str">
            <v>Glucose, 20% (sterile)</v>
          </cell>
          <cell r="E763">
            <v>500</v>
          </cell>
          <cell r="F763" t="str">
            <v>mL</v>
          </cell>
          <cell r="H763">
            <v>21</v>
          </cell>
          <cell r="T763">
            <v>7739.5999999999995</v>
          </cell>
          <cell r="Z763" t="str">
            <v>A</v>
          </cell>
          <cell r="AE763">
            <v>12200</v>
          </cell>
          <cell r="AJ763">
            <v>2630.4000000000005</v>
          </cell>
          <cell r="AO763">
            <v>0.25365477338476378</v>
          </cell>
        </row>
        <row r="764">
          <cell r="C764" t="str">
            <v>1907-500</v>
          </cell>
          <cell r="D764" t="str">
            <v>Glucose, Powder</v>
          </cell>
          <cell r="E764">
            <v>500</v>
          </cell>
          <cell r="F764" t="str">
            <v>g</v>
          </cell>
          <cell r="H764">
            <v>20.25</v>
          </cell>
          <cell r="T764">
            <v>7629.5999999999995</v>
          </cell>
          <cell r="Z764" t="str">
            <v>A</v>
          </cell>
          <cell r="AE764">
            <v>12000</v>
          </cell>
          <cell r="AJ764">
            <v>2570.4000000000005</v>
          </cell>
          <cell r="AO764">
            <v>0.25200000000000006</v>
          </cell>
        </row>
        <row r="765">
          <cell r="C765" t="str">
            <v>1907-1KG</v>
          </cell>
          <cell r="D765" t="str">
            <v>Glucose, Powder</v>
          </cell>
          <cell r="E765">
            <v>1</v>
          </cell>
          <cell r="F765" t="str">
            <v>kg</v>
          </cell>
          <cell r="H765">
            <v>28.5</v>
          </cell>
          <cell r="T765">
            <v>10331.200000000001</v>
          </cell>
          <cell r="Z765" t="str">
            <v>B</v>
          </cell>
          <cell r="AE765">
            <v>16300</v>
          </cell>
          <cell r="AJ765">
            <v>3523.7999999999993</v>
          </cell>
          <cell r="AO765">
            <v>0.25433417538794656</v>
          </cell>
        </row>
        <row r="766">
          <cell r="C766" t="str">
            <v>1907-5KG</v>
          </cell>
          <cell r="D766" t="str">
            <v>Glucose, Powder</v>
          </cell>
          <cell r="E766">
            <v>5</v>
          </cell>
          <cell r="F766" t="str">
            <v>kg</v>
          </cell>
          <cell r="H766">
            <v>114</v>
          </cell>
          <cell r="T766">
            <v>22871.200000000001</v>
          </cell>
          <cell r="Z766" t="str">
            <v>B</v>
          </cell>
          <cell r="AE766">
            <v>35900</v>
          </cell>
          <cell r="AJ766">
            <v>7643.7999999999993</v>
          </cell>
          <cell r="AO766">
            <v>0.25049320006554149</v>
          </cell>
        </row>
        <row r="767">
          <cell r="C767" t="str">
            <v>1902-500</v>
          </cell>
          <cell r="D767" t="str">
            <v>Raffinose, 20% (sterile)</v>
          </cell>
          <cell r="E767">
            <v>500</v>
          </cell>
          <cell r="F767" t="str">
            <v>mL</v>
          </cell>
          <cell r="H767">
            <v>238.5</v>
          </cell>
          <cell r="T767">
            <v>39639.599999999999</v>
          </cell>
          <cell r="Z767" t="str">
            <v>A</v>
          </cell>
          <cell r="AE767">
            <v>62200</v>
          </cell>
          <cell r="AJ767">
            <v>13230.400000000001</v>
          </cell>
          <cell r="AO767">
            <v>0.25024399470399095</v>
          </cell>
        </row>
        <row r="768">
          <cell r="C768" t="str">
            <v>1909-025</v>
          </cell>
          <cell r="D768" t="str">
            <v>Raffinose, Powder</v>
          </cell>
          <cell r="E768">
            <v>25</v>
          </cell>
          <cell r="F768" t="str">
            <v>g</v>
          </cell>
          <cell r="H768">
            <v>36</v>
          </cell>
          <cell r="T768">
            <v>9939.5999999999985</v>
          </cell>
          <cell r="Z768" t="str">
            <v>A</v>
          </cell>
          <cell r="AE768">
            <v>15600</v>
          </cell>
          <cell r="AJ768">
            <v>3320.4000000000015</v>
          </cell>
          <cell r="AO768">
            <v>0.25040723981900465</v>
          </cell>
        </row>
        <row r="769">
          <cell r="C769" t="str">
            <v>1909-250</v>
          </cell>
          <cell r="D769" t="str">
            <v>Raffinose, Powder</v>
          </cell>
          <cell r="E769">
            <v>250</v>
          </cell>
          <cell r="F769" t="str">
            <v>g</v>
          </cell>
          <cell r="H769">
            <v>243.75</v>
          </cell>
          <cell r="T769">
            <v>40409.599999999999</v>
          </cell>
          <cell r="Z769" t="str">
            <v>A</v>
          </cell>
          <cell r="AE769">
            <v>63400</v>
          </cell>
          <cell r="AJ769">
            <v>13480.400000000001</v>
          </cell>
          <cell r="AO769">
            <v>0.25014659491556879</v>
          </cell>
        </row>
        <row r="770">
          <cell r="C770" t="str">
            <v>1909-500</v>
          </cell>
          <cell r="D770" t="str">
            <v>Raffinose, Powder</v>
          </cell>
          <cell r="E770">
            <v>500</v>
          </cell>
          <cell r="F770" t="str">
            <v>g</v>
          </cell>
          <cell r="H770">
            <v>474.75</v>
          </cell>
          <cell r="T770">
            <v>74289.600000000006</v>
          </cell>
          <cell r="Z770" t="str">
            <v>A</v>
          </cell>
          <cell r="AE770">
            <v>116600</v>
          </cell>
          <cell r="AJ770">
            <v>24820.399999999994</v>
          </cell>
          <cell r="AO770">
            <v>0.25043285238623747</v>
          </cell>
        </row>
        <row r="771">
          <cell r="C771" t="str">
            <v>1916-500</v>
          </cell>
          <cell r="D771" t="str">
            <v>Sorbitol Powder</v>
          </cell>
          <cell r="E771">
            <v>500</v>
          </cell>
          <cell r="F771" t="str">
            <v>g</v>
          </cell>
          <cell r="H771">
            <v>40.5</v>
          </cell>
          <cell r="T771">
            <v>10599.599999999999</v>
          </cell>
          <cell r="Z771" t="str">
            <v>A</v>
          </cell>
          <cell r="AE771">
            <v>16700</v>
          </cell>
          <cell r="AJ771">
            <v>3595.4000000000015</v>
          </cell>
          <cell r="AO771">
            <v>0.25328636843959151</v>
          </cell>
        </row>
        <row r="772">
          <cell r="C772" t="str">
            <v>1916-1KG</v>
          </cell>
          <cell r="D772" t="str">
            <v>Sorbitol Powder</v>
          </cell>
          <cell r="E772">
            <v>1</v>
          </cell>
          <cell r="F772" t="str">
            <v>kg</v>
          </cell>
          <cell r="H772">
            <v>64.5</v>
          </cell>
          <cell r="T772">
            <v>15611.2</v>
          </cell>
          <cell r="Z772" t="str">
            <v>B</v>
          </cell>
          <cell r="AE772">
            <v>24500</v>
          </cell>
          <cell r="AJ772">
            <v>5213.7999999999993</v>
          </cell>
          <cell r="AO772">
            <v>0.25036254501800714</v>
          </cell>
        </row>
        <row r="773">
          <cell r="C773" t="str">
            <v>1996-010</v>
          </cell>
          <cell r="D773" t="str">
            <v>4-aminobenzoic acid (PABA), Yeast Culture Grade</v>
          </cell>
          <cell r="E773">
            <v>10</v>
          </cell>
          <cell r="F773" t="str">
            <v>g</v>
          </cell>
          <cell r="H773">
            <v>24</v>
          </cell>
          <cell r="T773">
            <v>8179.5999999999995</v>
          </cell>
          <cell r="Z773" t="str">
            <v>A</v>
          </cell>
          <cell r="AE773">
            <v>12900</v>
          </cell>
          <cell r="AJ773">
            <v>2785.4000000000005</v>
          </cell>
          <cell r="AO773">
            <v>0.25402644778841776</v>
          </cell>
        </row>
        <row r="774">
          <cell r="C774" t="str">
            <v>1905-010</v>
          </cell>
          <cell r="D774" t="str">
            <v>Adenine Hemisulfate</v>
          </cell>
          <cell r="E774">
            <v>10</v>
          </cell>
          <cell r="F774" t="str">
            <v>g</v>
          </cell>
          <cell r="H774">
            <v>41.25</v>
          </cell>
          <cell r="T774">
            <v>10709.599999999999</v>
          </cell>
          <cell r="Z774" t="str">
            <v>A</v>
          </cell>
          <cell r="AE774">
            <v>16800</v>
          </cell>
          <cell r="AJ774">
            <v>3570.4000000000015</v>
          </cell>
          <cell r="AO774">
            <v>0.25002801120448187</v>
          </cell>
        </row>
        <row r="775">
          <cell r="C775" t="str">
            <v>1905-100</v>
          </cell>
          <cell r="D775" t="str">
            <v>Adenine Hemisulfate</v>
          </cell>
          <cell r="E775">
            <v>100</v>
          </cell>
          <cell r="F775" t="str">
            <v>g</v>
          </cell>
          <cell r="H775">
            <v>258.75</v>
          </cell>
          <cell r="T775">
            <v>42609.599999999999</v>
          </cell>
          <cell r="Z775" t="str">
            <v>A</v>
          </cell>
          <cell r="AE775">
            <v>66900</v>
          </cell>
          <cell r="AJ775">
            <v>14255.400000000001</v>
          </cell>
          <cell r="AO775">
            <v>0.25068847269849648</v>
          </cell>
        </row>
        <row r="776">
          <cell r="C776" t="str">
            <v>1910-500</v>
          </cell>
          <cell r="D776" t="str">
            <v>Agar, Yeast Culture Grade</v>
          </cell>
          <cell r="E776">
            <v>500</v>
          </cell>
          <cell r="F776" t="str">
            <v>g</v>
          </cell>
          <cell r="H776">
            <v>70.5</v>
          </cell>
          <cell r="T776">
            <v>14999.599999999999</v>
          </cell>
          <cell r="Z776" t="str">
            <v>A</v>
          </cell>
          <cell r="AE776">
            <v>23600</v>
          </cell>
          <cell r="AJ776">
            <v>5060.4000000000015</v>
          </cell>
          <cell r="AO776">
            <v>0.25226321036889338</v>
          </cell>
        </row>
        <row r="777">
          <cell r="C777" t="str">
            <v>1910-1KG</v>
          </cell>
          <cell r="D777" t="str">
            <v>Agar, Yeast Culture Grade</v>
          </cell>
          <cell r="E777">
            <v>1</v>
          </cell>
          <cell r="F777" t="str">
            <v>kg</v>
          </cell>
          <cell r="H777">
            <v>131.25</v>
          </cell>
          <cell r="T777">
            <v>25401.200000000001</v>
          </cell>
          <cell r="Z777" t="str">
            <v>B</v>
          </cell>
          <cell r="AE777">
            <v>39900</v>
          </cell>
          <cell r="AJ777">
            <v>8513.7999999999993</v>
          </cell>
          <cell r="AO777">
            <v>0.2510334660179861</v>
          </cell>
        </row>
        <row r="778">
          <cell r="C778" t="str">
            <v>1910-5KG</v>
          </cell>
          <cell r="D778" t="str">
            <v>Agar, Yeast Culture Grade</v>
          </cell>
          <cell r="E778">
            <v>5</v>
          </cell>
          <cell r="F778" t="str">
            <v>kg</v>
          </cell>
          <cell r="H778">
            <v>521.25</v>
          </cell>
          <cell r="T778">
            <v>82601.2</v>
          </cell>
          <cell r="Z778" t="str">
            <v>B</v>
          </cell>
          <cell r="AE778">
            <v>129600</v>
          </cell>
          <cell r="AJ778">
            <v>27558.800000000003</v>
          </cell>
          <cell r="AO778">
            <v>0.2501706608569354</v>
          </cell>
        </row>
        <row r="779">
          <cell r="C779" t="str">
            <v>1911-100</v>
          </cell>
          <cell r="D779" t="str">
            <v>Ammonium Sulfate Powder, Yeast Culture Grade</v>
          </cell>
          <cell r="E779">
            <v>100</v>
          </cell>
          <cell r="F779" t="str">
            <v>g</v>
          </cell>
          <cell r="H779">
            <v>63</v>
          </cell>
          <cell r="T779">
            <v>13899.599999999999</v>
          </cell>
          <cell r="Z779" t="str">
            <v>A</v>
          </cell>
          <cell r="AE779">
            <v>21900</v>
          </cell>
          <cell r="AJ779">
            <v>4715.4000000000015</v>
          </cell>
          <cell r="AO779">
            <v>0.25331184528605971</v>
          </cell>
        </row>
        <row r="780">
          <cell r="C780" t="str">
            <v>1911-250</v>
          </cell>
          <cell r="D780" t="str">
            <v>Ammonium Sulfate Powder, Yeast Culture Grade</v>
          </cell>
          <cell r="E780">
            <v>250</v>
          </cell>
          <cell r="F780" t="str">
            <v>g</v>
          </cell>
          <cell r="H780">
            <v>149.25</v>
          </cell>
          <cell r="T780">
            <v>26549.599999999999</v>
          </cell>
          <cell r="Z780" t="str">
            <v>A</v>
          </cell>
          <cell r="AE780">
            <v>41700</v>
          </cell>
          <cell r="AJ780">
            <v>8895.4000000000015</v>
          </cell>
          <cell r="AO780">
            <v>0.25096346452249968</v>
          </cell>
        </row>
        <row r="781">
          <cell r="C781" t="str">
            <v>1911-500</v>
          </cell>
          <cell r="D781" t="str">
            <v>Ammonium Sulfate Powder, Yeast Culture Grade</v>
          </cell>
          <cell r="E781">
            <v>500</v>
          </cell>
          <cell r="F781" t="str">
            <v>g</v>
          </cell>
          <cell r="H781">
            <v>299.25</v>
          </cell>
          <cell r="T781">
            <v>48549.599999999999</v>
          </cell>
          <cell r="Z781" t="str">
            <v>A</v>
          </cell>
          <cell r="AE781">
            <v>76200</v>
          </cell>
          <cell r="AJ781">
            <v>16220.400000000001</v>
          </cell>
          <cell r="AO781">
            <v>0.25043075497915707</v>
          </cell>
        </row>
        <row r="782">
          <cell r="C782" t="str">
            <v>1911-1KG</v>
          </cell>
          <cell r="D782" t="str">
            <v>Ammonium Sulfate Powder, Yeast Culture Grade</v>
          </cell>
          <cell r="E782">
            <v>1</v>
          </cell>
          <cell r="F782" t="str">
            <v>kg</v>
          </cell>
          <cell r="H782">
            <v>567</v>
          </cell>
          <cell r="T782">
            <v>89311.2</v>
          </cell>
          <cell r="Z782" t="str">
            <v>B</v>
          </cell>
          <cell r="AE782">
            <v>140100</v>
          </cell>
          <cell r="AJ782">
            <v>29773.800000000003</v>
          </cell>
          <cell r="AO782">
            <v>0.25002141327623129</v>
          </cell>
        </row>
        <row r="783">
          <cell r="C783" t="str">
            <v>1914-100</v>
          </cell>
          <cell r="D783" t="str">
            <v>Tryptone Powder</v>
          </cell>
          <cell r="E783">
            <v>100</v>
          </cell>
          <cell r="F783" t="str">
            <v>g</v>
          </cell>
          <cell r="H783">
            <v>24</v>
          </cell>
          <cell r="T783">
            <v>8179.5999999999995</v>
          </cell>
          <cell r="Z783" t="str">
            <v>A</v>
          </cell>
          <cell r="AE783">
            <v>12900</v>
          </cell>
          <cell r="AJ783">
            <v>2785.4000000000005</v>
          </cell>
          <cell r="AO783">
            <v>0.25402644778841776</v>
          </cell>
        </row>
        <row r="784">
          <cell r="C784" t="str">
            <v>1914-250</v>
          </cell>
          <cell r="D784" t="str">
            <v>Tryptone Powder</v>
          </cell>
          <cell r="E784">
            <v>250</v>
          </cell>
          <cell r="F784" t="str">
            <v>g</v>
          </cell>
          <cell r="H784">
            <v>34.5</v>
          </cell>
          <cell r="T784">
            <v>9719.5999999999985</v>
          </cell>
          <cell r="Z784" t="str">
            <v>A</v>
          </cell>
          <cell r="AE784">
            <v>15300</v>
          </cell>
          <cell r="AJ784">
            <v>3285.4000000000015</v>
          </cell>
          <cell r="AO784">
            <v>0.25262591311034227</v>
          </cell>
        </row>
        <row r="785">
          <cell r="C785" t="str">
            <v>1914-500</v>
          </cell>
          <cell r="D785" t="str">
            <v>Tryptone Powder</v>
          </cell>
          <cell r="E785">
            <v>500</v>
          </cell>
          <cell r="F785" t="str">
            <v>g</v>
          </cell>
          <cell r="H785">
            <v>60</v>
          </cell>
          <cell r="T785">
            <v>13459.599999999999</v>
          </cell>
          <cell r="Z785" t="str">
            <v>A</v>
          </cell>
          <cell r="AE785">
            <v>21200</v>
          </cell>
          <cell r="AJ785">
            <v>4560.4000000000015</v>
          </cell>
          <cell r="AO785">
            <v>0.25307436182019988</v>
          </cell>
        </row>
        <row r="786">
          <cell r="C786" t="str">
            <v>1914-1KG</v>
          </cell>
          <cell r="D786" t="str">
            <v>Tryptone Powder</v>
          </cell>
          <cell r="E786">
            <v>1</v>
          </cell>
          <cell r="F786" t="str">
            <v>kg</v>
          </cell>
          <cell r="H786">
            <v>96</v>
          </cell>
          <cell r="T786">
            <v>20231.2</v>
          </cell>
          <cell r="Z786" t="str">
            <v>B</v>
          </cell>
          <cell r="AE786">
            <v>31800</v>
          </cell>
          <cell r="AJ786">
            <v>6798.7999999999993</v>
          </cell>
          <cell r="AO786">
            <v>0.25152793192748796</v>
          </cell>
        </row>
        <row r="787">
          <cell r="C787" t="str">
            <v>1906-010</v>
          </cell>
          <cell r="D787" t="str">
            <v>Uracil</v>
          </cell>
          <cell r="E787">
            <v>10</v>
          </cell>
          <cell r="F787" t="str">
            <v>g</v>
          </cell>
          <cell r="H787">
            <v>14.25</v>
          </cell>
          <cell r="T787">
            <v>6749.5999999999995</v>
          </cell>
          <cell r="Z787" t="str">
            <v>A</v>
          </cell>
          <cell r="AE787">
            <v>10600</v>
          </cell>
          <cell r="AJ787">
            <v>2260.4000000000005</v>
          </cell>
          <cell r="AO787">
            <v>0.25087680355160941</v>
          </cell>
        </row>
        <row r="788">
          <cell r="C788" t="str">
            <v>1915-500</v>
          </cell>
          <cell r="D788" t="str">
            <v>Yeast Extract</v>
          </cell>
          <cell r="E788">
            <v>500</v>
          </cell>
          <cell r="F788" t="str">
            <v>g</v>
          </cell>
          <cell r="H788">
            <v>63</v>
          </cell>
          <cell r="T788">
            <v>13899.599999999999</v>
          </cell>
          <cell r="Z788" t="str">
            <v>A</v>
          </cell>
          <cell r="AE788">
            <v>21900</v>
          </cell>
          <cell r="AJ788">
            <v>4715.4000000000015</v>
          </cell>
          <cell r="AO788">
            <v>0.25331184528605971</v>
          </cell>
        </row>
        <row r="789">
          <cell r="C789" t="str">
            <v>1915-1KG</v>
          </cell>
          <cell r="D789" t="str">
            <v>Yeast Extract</v>
          </cell>
          <cell r="E789">
            <v>1</v>
          </cell>
          <cell r="F789" t="str">
            <v>kg</v>
          </cell>
          <cell r="H789">
            <v>119.25</v>
          </cell>
          <cell r="T789">
            <v>23641.200000000001</v>
          </cell>
          <cell r="Z789" t="str">
            <v>B</v>
          </cell>
          <cell r="AE789">
            <v>37100</v>
          </cell>
          <cell r="AJ789">
            <v>7893.7999999999993</v>
          </cell>
          <cell r="AO789">
            <v>0.25031869351514191</v>
          </cell>
        </row>
        <row r="790">
          <cell r="C790" t="str">
            <v>1912-500</v>
          </cell>
          <cell r="D790" t="str">
            <v>Yeast Extract, Granulated</v>
          </cell>
          <cell r="E790">
            <v>500</v>
          </cell>
          <cell r="F790" t="str">
            <v>g</v>
          </cell>
          <cell r="H790">
            <v>74.25</v>
          </cell>
          <cell r="T790">
            <v>15549.599999999999</v>
          </cell>
          <cell r="Z790" t="str">
            <v>A</v>
          </cell>
          <cell r="AE790">
            <v>24400</v>
          </cell>
          <cell r="AJ790">
            <v>5190.4000000000015</v>
          </cell>
          <cell r="AO790">
            <v>0.25026036644165872</v>
          </cell>
        </row>
        <row r="791">
          <cell r="C791" t="str">
            <v>1912-1KG</v>
          </cell>
          <cell r="D791" t="str">
            <v>Yeast Extract, Granulated</v>
          </cell>
          <cell r="E791">
            <v>1</v>
          </cell>
          <cell r="F791" t="str">
            <v>kg</v>
          </cell>
          <cell r="H791">
            <v>148.5</v>
          </cell>
          <cell r="T791">
            <v>27931.200000000001</v>
          </cell>
          <cell r="Z791" t="str">
            <v>B</v>
          </cell>
          <cell r="AE791">
            <v>43900</v>
          </cell>
          <cell r="AJ791">
            <v>9383.7999999999993</v>
          </cell>
          <cell r="AO791">
            <v>0.25147527803832237</v>
          </cell>
        </row>
        <row r="792">
          <cell r="C792" t="str">
            <v>1920-010</v>
          </cell>
          <cell r="D792" t="str">
            <v>3-AT (3 amino-1,2,4-triazole)</v>
          </cell>
          <cell r="E792">
            <v>10</v>
          </cell>
          <cell r="F792" t="str">
            <v>g</v>
          </cell>
          <cell r="H792">
            <v>21.75</v>
          </cell>
          <cell r="T792">
            <v>7849.5999999999995</v>
          </cell>
          <cell r="Z792" t="str">
            <v>A</v>
          </cell>
          <cell r="AE792">
            <v>12400</v>
          </cell>
          <cell r="AJ792">
            <v>2690.4000000000005</v>
          </cell>
          <cell r="AO792">
            <v>0.25525616698292225</v>
          </cell>
        </row>
        <row r="793">
          <cell r="C793" t="str">
            <v>1920-050</v>
          </cell>
          <cell r="D793" t="str">
            <v>3-AT (3 amino-1,2,4-triazole)</v>
          </cell>
          <cell r="E793">
            <v>50</v>
          </cell>
          <cell r="F793" t="str">
            <v>g</v>
          </cell>
          <cell r="H793">
            <v>57</v>
          </cell>
          <cell r="T793">
            <v>13019.599999999999</v>
          </cell>
          <cell r="Z793" t="str">
            <v>A</v>
          </cell>
          <cell r="AE793">
            <v>20500</v>
          </cell>
          <cell r="AJ793">
            <v>4405.4000000000015</v>
          </cell>
          <cell r="AO793">
            <v>0.25282065997130571</v>
          </cell>
        </row>
        <row r="794">
          <cell r="C794" t="str">
            <v>1921-001</v>
          </cell>
          <cell r="D794" t="str">
            <v>5-FOA (5-Fluoroorotic acid)</v>
          </cell>
          <cell r="E794">
            <v>1</v>
          </cell>
          <cell r="F794" t="str">
            <v>g</v>
          </cell>
          <cell r="H794">
            <v>74.25</v>
          </cell>
          <cell r="T794">
            <v>17041.2</v>
          </cell>
          <cell r="Z794" t="str">
            <v>B</v>
          </cell>
          <cell r="AE794">
            <v>26800</v>
          </cell>
          <cell r="AJ794">
            <v>5738.7999999999993</v>
          </cell>
          <cell r="AO794">
            <v>0.25192273924495168</v>
          </cell>
        </row>
        <row r="795">
          <cell r="C795" t="str">
            <v>1995-010</v>
          </cell>
          <cell r="D795" t="str">
            <v>Inositol, Yeast Culture Grade</v>
          </cell>
          <cell r="E795">
            <v>10</v>
          </cell>
          <cell r="F795" t="str">
            <v>g</v>
          </cell>
          <cell r="H795">
            <v>14.25</v>
          </cell>
          <cell r="T795">
            <v>6749.5999999999995</v>
          </cell>
          <cell r="Z795" t="str">
            <v>A</v>
          </cell>
          <cell r="AE795">
            <v>10600</v>
          </cell>
          <cell r="AJ795">
            <v>2260.4000000000005</v>
          </cell>
          <cell r="AO795">
            <v>0.25087680355160941</v>
          </cell>
        </row>
        <row r="796">
          <cell r="C796" t="str">
            <v>1994-010</v>
          </cell>
          <cell r="D796" t="str">
            <v>Thiamine Hydrochloride, Yeast Culture Grade</v>
          </cell>
          <cell r="E796">
            <v>10</v>
          </cell>
          <cell r="F796" t="str">
            <v>g</v>
          </cell>
          <cell r="H796">
            <v>30</v>
          </cell>
          <cell r="T796">
            <v>9059.5999999999985</v>
          </cell>
          <cell r="Z796" t="str">
            <v>A</v>
          </cell>
          <cell r="AE796">
            <v>14300</v>
          </cell>
          <cell r="AJ796">
            <v>3095.4000000000015</v>
          </cell>
          <cell r="AO796">
            <v>0.25466063348416301</v>
          </cell>
        </row>
        <row r="797">
          <cell r="C797" t="str">
            <v>5800-500</v>
          </cell>
          <cell r="D797" t="str">
            <v>10X PBS (Sodium Salts, Sterile), pH 7.3-7.5</v>
          </cell>
          <cell r="E797">
            <v>500</v>
          </cell>
          <cell r="F797" t="str">
            <v>mL</v>
          </cell>
          <cell r="H797">
            <v>18.75</v>
          </cell>
          <cell r="T797">
            <v>7409.5999999999995</v>
          </cell>
          <cell r="Z797" t="str">
            <v>A</v>
          </cell>
          <cell r="AE797">
            <v>11700</v>
          </cell>
          <cell r="AJ797">
            <v>2535.4000000000005</v>
          </cell>
          <cell r="AO797">
            <v>0.2549421820010056</v>
          </cell>
        </row>
        <row r="798">
          <cell r="C798" t="str">
            <v>3002-24</v>
          </cell>
          <cell r="D798" t="str">
            <v>EZ-Grid Colony Template, 24 squares</v>
          </cell>
          <cell r="E798">
            <v>10</v>
          </cell>
          <cell r="F798" t="str">
            <v>Pack</v>
          </cell>
          <cell r="H798">
            <v>11.25</v>
          </cell>
          <cell r="T798">
            <v>6309.5999999999995</v>
          </cell>
          <cell r="Z798" t="str">
            <v>A</v>
          </cell>
          <cell r="AE798">
            <v>9900</v>
          </cell>
          <cell r="AJ798">
            <v>2105.4000000000005</v>
          </cell>
          <cell r="AO798">
            <v>0.25019607843137259</v>
          </cell>
        </row>
        <row r="799">
          <cell r="C799" t="str">
            <v>3002-48</v>
          </cell>
          <cell r="D799" t="str">
            <v>EZ-Grid Colony Template, 48 squares</v>
          </cell>
          <cell r="E799">
            <v>10</v>
          </cell>
          <cell r="F799" t="str">
            <v>Pack</v>
          </cell>
          <cell r="H799">
            <v>11.25</v>
          </cell>
          <cell r="T799">
            <v>6309.5999999999995</v>
          </cell>
          <cell r="Z799" t="str">
            <v>A</v>
          </cell>
          <cell r="AE799">
            <v>9900</v>
          </cell>
          <cell r="AJ799">
            <v>2105.4000000000005</v>
          </cell>
          <cell r="AO799">
            <v>0.25019607843137259</v>
          </cell>
        </row>
        <row r="800">
          <cell r="C800" t="str">
            <v>3001-000</v>
          </cell>
          <cell r="D800" t="str">
            <v>EZ-Plate Beads</v>
          </cell>
          <cell r="E800">
            <v>2</v>
          </cell>
          <cell r="F800" t="str">
            <v>Pack</v>
          </cell>
          <cell r="H800">
            <v>12</v>
          </cell>
          <cell r="T800">
            <v>6419.5999999999995</v>
          </cell>
          <cell r="Z800" t="str">
            <v>A</v>
          </cell>
          <cell r="AE800">
            <v>10100</v>
          </cell>
          <cell r="AJ800">
            <v>2165.4000000000005</v>
          </cell>
          <cell r="AO800">
            <v>0.25223063482818875</v>
          </cell>
        </row>
        <row r="801">
          <cell r="C801" t="str">
            <v>3005-001</v>
          </cell>
          <cell r="D801" t="str">
            <v>Replica Plating Apparatus, 100 mm</v>
          </cell>
          <cell r="E801">
            <v>1</v>
          </cell>
          <cell r="F801" t="str">
            <v>pcs</v>
          </cell>
          <cell r="H801">
            <v>74.25</v>
          </cell>
          <cell r="T801">
            <v>15549.599999999999</v>
          </cell>
          <cell r="Z801" t="str">
            <v>A</v>
          </cell>
          <cell r="AE801">
            <v>24400</v>
          </cell>
          <cell r="AJ801">
            <v>5190.4000000000015</v>
          </cell>
          <cell r="AO801">
            <v>0.25026036644165872</v>
          </cell>
        </row>
        <row r="802">
          <cell r="C802" t="str">
            <v>3005-002</v>
          </cell>
          <cell r="D802" t="str">
            <v>Replica Plating Apparatus, 150 mm</v>
          </cell>
          <cell r="E802">
            <v>1</v>
          </cell>
          <cell r="F802" t="str">
            <v>pcs</v>
          </cell>
          <cell r="H802">
            <v>93.75</v>
          </cell>
          <cell r="T802">
            <v>18409.599999999999</v>
          </cell>
          <cell r="Z802" t="str">
            <v>A</v>
          </cell>
          <cell r="AE802">
            <v>28900</v>
          </cell>
          <cell r="AJ802">
            <v>6155.4000000000015</v>
          </cell>
          <cell r="AO802">
            <v>0.25057602279666197</v>
          </cell>
        </row>
        <row r="803">
          <cell r="C803" t="str">
            <v>3005-011</v>
          </cell>
          <cell r="D803" t="str">
            <v>Velvet Replica Plating Pads, 6x6</v>
          </cell>
          <cell r="E803">
            <v>10</v>
          </cell>
          <cell r="F803" t="str">
            <v>Pack</v>
          </cell>
          <cell r="H803">
            <v>33.75</v>
          </cell>
          <cell r="T803">
            <v>9609.5999999999985</v>
          </cell>
          <cell r="Z803" t="str">
            <v>A</v>
          </cell>
          <cell r="AE803">
            <v>15100</v>
          </cell>
          <cell r="AJ803">
            <v>3225.4000000000015</v>
          </cell>
          <cell r="AO803">
            <v>0.25129723412543836</v>
          </cell>
        </row>
        <row r="804">
          <cell r="C804" t="str">
            <v>3005-012</v>
          </cell>
          <cell r="D804" t="str">
            <v>Velvet Replica Plating Pads, 9x9</v>
          </cell>
          <cell r="E804">
            <v>10</v>
          </cell>
          <cell r="F804" t="str">
            <v>Pack</v>
          </cell>
          <cell r="H804">
            <v>43.5</v>
          </cell>
          <cell r="T804">
            <v>11039.599999999999</v>
          </cell>
          <cell r="Z804" t="str">
            <v>A</v>
          </cell>
          <cell r="AE804">
            <v>17400</v>
          </cell>
          <cell r="AJ804">
            <v>3750.4000000000015</v>
          </cell>
          <cell r="AO804">
            <v>0.25357674104124417</v>
          </cell>
        </row>
        <row r="805">
          <cell r="C805" t="str">
            <v>4356-500</v>
          </cell>
          <cell r="D805" t="str">
            <v>WL (Wallerstein) Differential Agar Powder</v>
          </cell>
          <cell r="E805">
            <v>500</v>
          </cell>
          <cell r="F805" t="str">
            <v>g</v>
          </cell>
          <cell r="H805">
            <v>71.25</v>
          </cell>
          <cell r="T805">
            <v>15109.599999999999</v>
          </cell>
          <cell r="Z805" t="str">
            <v>A</v>
          </cell>
          <cell r="AE805">
            <v>23800</v>
          </cell>
          <cell r="AJ805">
            <v>5120.4000000000015</v>
          </cell>
          <cell r="AO805">
            <v>0.25310924369747906</v>
          </cell>
        </row>
        <row r="806">
          <cell r="C806" t="str">
            <v>4353-500</v>
          </cell>
          <cell r="D806" t="str">
            <v>WL (Wallerstein) Nutrient Agar Powder</v>
          </cell>
          <cell r="E806">
            <v>500</v>
          </cell>
          <cell r="F806" t="str">
            <v>g</v>
          </cell>
          <cell r="H806">
            <v>71.25</v>
          </cell>
          <cell r="T806">
            <v>15109.599999999999</v>
          </cell>
          <cell r="Z806" t="str">
            <v>A</v>
          </cell>
          <cell r="AE806">
            <v>23800</v>
          </cell>
          <cell r="AJ806">
            <v>5120.4000000000015</v>
          </cell>
          <cell r="AO806">
            <v>0.25310924369747906</v>
          </cell>
        </row>
      </sheetData>
      <sheetData sheetId="2">
        <row r="2">
          <cell r="B2">
            <v>0.75</v>
          </cell>
        </row>
        <row r="3">
          <cell r="B3" t="str">
            <v>USD</v>
          </cell>
        </row>
        <row r="4">
          <cell r="B4">
            <v>125</v>
          </cell>
        </row>
        <row r="5">
          <cell r="B5">
            <v>0.2</v>
          </cell>
        </row>
        <row r="6">
          <cell r="B6">
            <v>0</v>
          </cell>
        </row>
        <row r="7">
          <cell r="B7">
            <v>0.85</v>
          </cell>
        </row>
        <row r="10">
          <cell r="A10" t="str">
            <v>F1</v>
          </cell>
          <cell r="B10">
            <v>5262</v>
          </cell>
        </row>
        <row r="11">
          <cell r="A11" t="str">
            <v>F2</v>
          </cell>
          <cell r="B11">
            <v>6626</v>
          </cell>
        </row>
        <row r="12">
          <cell r="A12" t="str">
            <v>F3</v>
          </cell>
          <cell r="B12">
            <v>7803</v>
          </cell>
        </row>
        <row r="13">
          <cell r="A13" t="str">
            <v>F4</v>
          </cell>
          <cell r="B13">
            <v>8793</v>
          </cell>
        </row>
        <row r="14">
          <cell r="A14" t="str">
            <v>F5</v>
          </cell>
          <cell r="B14">
            <v>9783</v>
          </cell>
        </row>
        <row r="15">
          <cell r="A15" t="str">
            <v>F6</v>
          </cell>
        </row>
        <row r="16">
          <cell r="A16" t="str">
            <v>F7</v>
          </cell>
        </row>
        <row r="17">
          <cell r="A17" t="str">
            <v>F8</v>
          </cell>
        </row>
        <row r="18">
          <cell r="A18" t="str">
            <v>F9</v>
          </cell>
        </row>
        <row r="19">
          <cell r="A19" t="str">
            <v>F10</v>
          </cell>
        </row>
        <row r="20">
          <cell r="A20" t="str">
            <v>*</v>
          </cell>
        </row>
        <row r="23">
          <cell r="A23" t="str">
            <v>S1</v>
          </cell>
        </row>
        <row r="24">
          <cell r="A24" t="str">
            <v>S2</v>
          </cell>
        </row>
        <row r="25">
          <cell r="A25" t="str">
            <v>S3</v>
          </cell>
        </row>
        <row r="26">
          <cell r="A26" t="str">
            <v>S4</v>
          </cell>
        </row>
        <row r="27">
          <cell r="A27" t="str">
            <v>S5</v>
          </cell>
        </row>
        <row r="28">
          <cell r="A28" t="str">
            <v>S6</v>
          </cell>
        </row>
        <row r="29">
          <cell r="A29" t="str">
            <v>S7</v>
          </cell>
        </row>
        <row r="30">
          <cell r="A30" t="str">
            <v>S8</v>
          </cell>
        </row>
        <row r="31">
          <cell r="A31" t="str">
            <v>S9</v>
          </cell>
        </row>
        <row r="32">
          <cell r="A32" t="str">
            <v>S10</v>
          </cell>
        </row>
        <row r="33">
          <cell r="A33" t="str">
            <v>*</v>
          </cell>
        </row>
      </sheetData>
      <sheetData sheetId="3"/>
      <sheetData sheetId="4"/>
      <sheetData sheetId="5"/>
      <sheetData sheetId="6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E8CF20A-508A-4F30-A469-CDCD5F413CAC}" name="テーブル225" displayName="テーブル225" ref="A10:J550" totalsRowShown="0" headerRowDxfId="12" dataDxfId="11">
  <autoFilter ref="A10:J550" xr:uid="{70B64F81-7A60-4309-8842-710C841A6839}"/>
  <tableColumns count="10">
    <tableColumn id="1" xr3:uid="{056E0E12-7450-4280-B57A-1FF19B618717}" name="大カテゴリ" dataDxfId="10"/>
    <tableColumn id="2" xr3:uid="{35584115-1F68-4FD5-BD57-52283FFB9D68}" name="中カテゴリ" dataDxfId="9"/>
    <tableColumn id="3" xr3:uid="{34B7EFC2-05B6-4BA0-949E-38CE4C2394C9}" name="小カテゴリ" dataDxfId="8"/>
    <tableColumn id="4" xr3:uid="{584E9202-2096-4C17-BE98-0E26F5D0D9A3}" name="品名" dataDxfId="7"/>
    <tableColumn id="5" xr3:uid="{A612A27D-3E81-4C19-AB7F-DEDE465507F8}" name="容量" dataDxfId="6"/>
    <tableColumn id="10" xr3:uid="{0BE3C6C4-0630-460E-908F-6BA9699047A6}" name="品番" dataDxfId="5" dataCellStyle="ハイパーリンク">
      <calculatedColumnFormula>HYPERLINK(テーブル225[[#This Row],[URL]],テーブル225[[#This Row],[品番2]])</calculatedColumnFormula>
    </tableColumn>
    <tableColumn id="7" xr3:uid="{6CF477A1-B9BF-4CF3-AE47-209E86B805C0}" name="税別価格１" dataDxfId="4"/>
    <tableColumn id="8" xr3:uid="{299791EE-933B-4222-A1EE-B7ABD1E19DB6}" name="税別価格２" dataDxfId="3"/>
    <tableColumn id="6" xr3:uid="{302D7EEC-C2A7-4681-99CC-95447A5DC7B4}" name="品番2" dataDxfId="2" dataCellStyle="ハイパーリンク"/>
    <tableColumn id="9" xr3:uid="{448C519E-FDEF-416C-8842-72097012ABF4}" name="URL" dataDxfId="1"/>
  </tableColumns>
  <tableStyleInfo name="TableStyleLight3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filgen.jp/Product/Bioscience4/sunrise/index.html" TargetMode="External"/><Relationship Id="rId1" Type="http://schemas.openxmlformats.org/officeDocument/2006/relationships/hyperlink" Target="tel:052-624-4388FAX:052-624-4389mail:biosupport@filgen.jp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B0966-1B68-4BA3-B693-798A2ACC5357}">
  <dimension ref="A1:K550"/>
  <sheetViews>
    <sheetView tabSelected="1" zoomScaleNormal="100" workbookViewId="0">
      <selection activeCell="A600" sqref="A600"/>
    </sheetView>
  </sheetViews>
  <sheetFormatPr defaultColWidth="9" defaultRowHeight="15" x14ac:dyDescent="0.25"/>
  <cols>
    <col min="1" max="1" width="17.875" style="1" customWidth="1"/>
    <col min="2" max="2" width="12.625" style="1" customWidth="1"/>
    <col min="3" max="3" width="13.375" style="1" bestFit="1" customWidth="1"/>
    <col min="4" max="4" width="54" style="1" bestFit="1" customWidth="1"/>
    <col min="5" max="5" width="18.625" style="1" customWidth="1"/>
    <col min="6" max="6" width="11.625" style="1" bestFit="1" customWidth="1"/>
    <col min="7" max="7" width="11.5" customWidth="1"/>
    <col min="8" max="8" width="11" style="1" customWidth="1"/>
    <col min="9" max="9" width="12.75" style="1" hidden="1" customWidth="1"/>
    <col min="10" max="10" width="10.125" style="1" hidden="1" customWidth="1"/>
    <col min="12" max="16384" width="9" style="1"/>
  </cols>
  <sheetData>
    <row r="1" spans="1:11" ht="42" customHeight="1" x14ac:dyDescent="0.25">
      <c r="A1" s="15" t="s">
        <v>0</v>
      </c>
      <c r="B1" s="16"/>
      <c r="C1" s="16"/>
      <c r="D1" s="16"/>
      <c r="E1" s="16"/>
      <c r="F1" s="17"/>
      <c r="G1" s="17"/>
      <c r="H1"/>
      <c r="K1" s="1"/>
    </row>
    <row r="2" spans="1:11" ht="42" customHeight="1" x14ac:dyDescent="0.25">
      <c r="A2" s="18" t="s">
        <v>1</v>
      </c>
      <c r="B2" s="18"/>
      <c r="C2" s="19" t="s">
        <v>2</v>
      </c>
      <c r="D2" s="20"/>
      <c r="E2" s="2"/>
      <c r="F2" s="3"/>
      <c r="G2" s="3"/>
      <c r="H2" s="4"/>
      <c r="K2" s="1"/>
    </row>
    <row r="3" spans="1:11" ht="14.25" customHeight="1" x14ac:dyDescent="0.25">
      <c r="A3" s="1" t="s">
        <v>3</v>
      </c>
      <c r="G3" s="1"/>
      <c r="K3" s="1"/>
    </row>
    <row r="4" spans="1:11" ht="14.25" x14ac:dyDescent="0.25">
      <c r="A4" s="1" t="s">
        <v>4</v>
      </c>
      <c r="G4" s="1"/>
      <c r="K4" s="1"/>
    </row>
    <row r="5" spans="1:11" ht="14.25" customHeight="1" x14ac:dyDescent="0.25">
      <c r="A5" s="1" t="s">
        <v>5</v>
      </c>
      <c r="G5" s="1"/>
      <c r="K5" s="1"/>
    </row>
    <row r="6" spans="1:11" ht="14.25" x14ac:dyDescent="0.25">
      <c r="A6" s="1" t="s">
        <v>6</v>
      </c>
      <c r="B6" s="5" t="s">
        <v>7</v>
      </c>
      <c r="G6" s="6"/>
      <c r="I6" s="7"/>
      <c r="K6" s="1"/>
    </row>
    <row r="7" spans="1:11" x14ac:dyDescent="0.25">
      <c r="A7" s="8" t="s">
        <v>8</v>
      </c>
      <c r="B7" s="9"/>
      <c r="G7" s="6"/>
      <c r="I7" s="7"/>
      <c r="K7" s="1"/>
    </row>
    <row r="8" spans="1:11" x14ac:dyDescent="0.25">
      <c r="A8" s="8" t="s">
        <v>9</v>
      </c>
      <c r="B8" s="9"/>
      <c r="G8" s="6"/>
      <c r="I8" s="7"/>
      <c r="K8" s="1"/>
    </row>
    <row r="9" spans="1:11" ht="14.25" x14ac:dyDescent="0.25">
      <c r="G9" s="6"/>
      <c r="I9" s="7"/>
      <c r="K9" s="1"/>
    </row>
    <row r="10" spans="1:11" ht="21" customHeight="1" x14ac:dyDescent="0.25">
      <c r="A10" s="10" t="s">
        <v>10</v>
      </c>
      <c r="B10" s="10" t="s">
        <v>11</v>
      </c>
      <c r="C10" s="10" t="s">
        <v>12</v>
      </c>
      <c r="D10" s="10" t="s">
        <v>13</v>
      </c>
      <c r="E10" s="10" t="s">
        <v>14</v>
      </c>
      <c r="F10" s="10" t="s">
        <v>15</v>
      </c>
      <c r="G10" s="10" t="s">
        <v>16</v>
      </c>
      <c r="H10" s="10" t="s">
        <v>17</v>
      </c>
      <c r="I10" s="10" t="s">
        <v>18</v>
      </c>
      <c r="J10" s="10" t="s">
        <v>19</v>
      </c>
      <c r="K10" s="1"/>
    </row>
    <row r="11" spans="1:11" ht="14.25" x14ac:dyDescent="0.25">
      <c r="A11" s="10" t="s">
        <v>20</v>
      </c>
      <c r="B11" s="10" t="s">
        <v>21</v>
      </c>
      <c r="C11" s="10" t="s">
        <v>22</v>
      </c>
      <c r="D11" s="10" t="s">
        <v>23</v>
      </c>
      <c r="E11" s="10" t="s">
        <v>24</v>
      </c>
      <c r="F11" s="5" t="str">
        <f>HYPERLINK(テーブル225[[#This Row],[URL]],テーブル225[[#This Row],[品番2]])</f>
        <v>1001-010</v>
      </c>
      <c r="G11" s="11">
        <v>51000</v>
      </c>
      <c r="H11" s="11" t="s">
        <v>22</v>
      </c>
      <c r="I11" s="1" t="s">
        <v>25</v>
      </c>
      <c r="J11" s="10" t="s">
        <v>26</v>
      </c>
      <c r="K11" s="1"/>
    </row>
    <row r="12" spans="1:11" ht="14.25" x14ac:dyDescent="0.25">
      <c r="A12" s="10" t="s">
        <v>20</v>
      </c>
      <c r="B12" s="10" t="s">
        <v>21</v>
      </c>
      <c r="C12" s="10" t="s">
        <v>22</v>
      </c>
      <c r="D12" s="10" t="s">
        <v>27</v>
      </c>
      <c r="E12" s="10" t="s">
        <v>24</v>
      </c>
      <c r="F12" s="5" t="str">
        <f>HYPERLINK(テーブル225[[#This Row],[URL]],テーブル225[[#This Row],[品番2]])</f>
        <v>1002-010</v>
      </c>
      <c r="G12" s="11">
        <v>99000</v>
      </c>
      <c r="H12" s="11" t="s">
        <v>22</v>
      </c>
      <c r="I12" s="1" t="s">
        <v>28</v>
      </c>
      <c r="J12" s="10" t="s">
        <v>29</v>
      </c>
      <c r="K12" s="1"/>
    </row>
    <row r="13" spans="1:11" ht="14.25" x14ac:dyDescent="0.25">
      <c r="A13" s="10" t="s">
        <v>20</v>
      </c>
      <c r="B13" s="10" t="s">
        <v>21</v>
      </c>
      <c r="C13" s="10" t="s">
        <v>22</v>
      </c>
      <c r="D13" s="10" t="s">
        <v>27</v>
      </c>
      <c r="E13" s="10" t="s">
        <v>30</v>
      </c>
      <c r="F13" s="5" t="str">
        <f>HYPERLINK(テーブル225[[#This Row],[URL]],テーブル225[[#This Row],[品番2]])</f>
        <v>1002-100</v>
      </c>
      <c r="G13" s="11">
        <v>101000</v>
      </c>
      <c r="H13" s="11" t="s">
        <v>22</v>
      </c>
      <c r="I13" s="1" t="s">
        <v>31</v>
      </c>
      <c r="J13" s="10" t="s">
        <v>32</v>
      </c>
      <c r="K13" s="1"/>
    </row>
    <row r="14" spans="1:11" ht="14.25" x14ac:dyDescent="0.25">
      <c r="A14" s="10" t="s">
        <v>20</v>
      </c>
      <c r="B14" s="10" t="s">
        <v>21</v>
      </c>
      <c r="C14" s="10" t="s">
        <v>22</v>
      </c>
      <c r="D14" s="10" t="s">
        <v>33</v>
      </c>
      <c r="E14" s="10" t="s">
        <v>24</v>
      </c>
      <c r="F14" s="5" t="str">
        <f>HYPERLINK(テーブル225[[#This Row],[URL]],テーブル225[[#This Row],[品番2]])</f>
        <v>1004-010</v>
      </c>
      <c r="G14" s="11">
        <v>51000</v>
      </c>
      <c r="H14" s="11" t="s">
        <v>22</v>
      </c>
      <c r="I14" s="1" t="s">
        <v>34</v>
      </c>
      <c r="J14" s="10" t="s">
        <v>35</v>
      </c>
      <c r="K14" s="1"/>
    </row>
    <row r="15" spans="1:11" ht="14.25" x14ac:dyDescent="0.25">
      <c r="A15" s="10" t="s">
        <v>20</v>
      </c>
      <c r="B15" s="10" t="s">
        <v>21</v>
      </c>
      <c r="C15" s="10" t="s">
        <v>22</v>
      </c>
      <c r="D15" s="10" t="s">
        <v>36</v>
      </c>
      <c r="E15" s="10" t="s">
        <v>24</v>
      </c>
      <c r="F15" s="5" t="str">
        <f>HYPERLINK(テーブル225[[#This Row],[URL]],テーブル225[[#This Row],[品番2]])</f>
        <v>1005-010</v>
      </c>
      <c r="G15" s="11">
        <v>51000</v>
      </c>
      <c r="H15" s="11" t="s">
        <v>22</v>
      </c>
      <c r="I15" s="1" t="s">
        <v>37</v>
      </c>
      <c r="J15" s="10" t="s">
        <v>38</v>
      </c>
      <c r="K15" s="1"/>
    </row>
    <row r="16" spans="1:11" ht="14.25" x14ac:dyDescent="0.25">
      <c r="A16" s="10" t="s">
        <v>20</v>
      </c>
      <c r="B16" s="10" t="s">
        <v>21</v>
      </c>
      <c r="C16" s="10" t="s">
        <v>22</v>
      </c>
      <c r="D16" s="10" t="s">
        <v>39</v>
      </c>
      <c r="E16" s="10" t="s">
        <v>24</v>
      </c>
      <c r="F16" s="5" t="str">
        <f>HYPERLINK(テーブル225[[#This Row],[URL]],テーブル225[[#This Row],[品番2]])</f>
        <v>1006-010</v>
      </c>
      <c r="G16" s="11">
        <v>51000</v>
      </c>
      <c r="H16" s="11" t="s">
        <v>22</v>
      </c>
      <c r="I16" s="1" t="s">
        <v>40</v>
      </c>
      <c r="J16" s="10" t="s">
        <v>41</v>
      </c>
      <c r="K16" s="1"/>
    </row>
    <row r="17" spans="1:11" ht="14.25" x14ac:dyDescent="0.25">
      <c r="A17" s="10" t="s">
        <v>20</v>
      </c>
      <c r="B17" s="10" t="s">
        <v>21</v>
      </c>
      <c r="C17" s="10" t="s">
        <v>22</v>
      </c>
      <c r="D17" s="10" t="s">
        <v>42</v>
      </c>
      <c r="E17" s="10" t="s">
        <v>24</v>
      </c>
      <c r="F17" s="5" t="str">
        <f>HYPERLINK(テーブル225[[#This Row],[URL]],テーブル225[[#This Row],[品番2]])</f>
        <v>1007-010</v>
      </c>
      <c r="G17" s="11">
        <v>51000</v>
      </c>
      <c r="H17" s="11" t="s">
        <v>22</v>
      </c>
      <c r="I17" s="1" t="s">
        <v>43</v>
      </c>
      <c r="J17" s="10" t="s">
        <v>44</v>
      </c>
      <c r="K17" s="1"/>
    </row>
    <row r="18" spans="1:11" ht="14.25" x14ac:dyDescent="0.25">
      <c r="A18" s="10" t="s">
        <v>20</v>
      </c>
      <c r="B18" s="10" t="s">
        <v>21</v>
      </c>
      <c r="C18" s="10" t="s">
        <v>22</v>
      </c>
      <c r="D18" s="10" t="s">
        <v>45</v>
      </c>
      <c r="E18" s="10" t="s">
        <v>24</v>
      </c>
      <c r="F18" s="5" t="str">
        <f>HYPERLINK(テーブル225[[#This Row],[URL]],テーブル225[[#This Row],[品番2]])</f>
        <v>1009-010</v>
      </c>
      <c r="G18" s="11">
        <v>72000</v>
      </c>
      <c r="H18" s="11" t="s">
        <v>22</v>
      </c>
      <c r="I18" s="1" t="s">
        <v>46</v>
      </c>
      <c r="J18" s="10" t="s">
        <v>47</v>
      </c>
      <c r="K18" s="1"/>
    </row>
    <row r="19" spans="1:11" ht="14.25" x14ac:dyDescent="0.25">
      <c r="A19" s="10" t="s">
        <v>20</v>
      </c>
      <c r="B19" s="10" t="s">
        <v>21</v>
      </c>
      <c r="C19" s="10" t="s">
        <v>22</v>
      </c>
      <c r="D19" s="10" t="s">
        <v>45</v>
      </c>
      <c r="E19" s="10" t="s">
        <v>30</v>
      </c>
      <c r="F19" s="5" t="str">
        <f>HYPERLINK(テーブル225[[#This Row],[URL]],テーブル225[[#This Row],[品番2]])</f>
        <v>1009-100</v>
      </c>
      <c r="G19" s="11">
        <v>101000</v>
      </c>
      <c r="H19" s="11" t="s">
        <v>22</v>
      </c>
      <c r="I19" s="1" t="s">
        <v>48</v>
      </c>
      <c r="J19" s="10" t="s">
        <v>49</v>
      </c>
      <c r="K19" s="1"/>
    </row>
    <row r="20" spans="1:11" ht="14.25" x14ac:dyDescent="0.25">
      <c r="A20" s="10" t="s">
        <v>20</v>
      </c>
      <c r="B20" s="10" t="s">
        <v>21</v>
      </c>
      <c r="C20" s="10" t="s">
        <v>22</v>
      </c>
      <c r="D20" s="10" t="s">
        <v>50</v>
      </c>
      <c r="E20" s="10" t="s">
        <v>24</v>
      </c>
      <c r="F20" s="5" t="str">
        <f>HYPERLINK(テーブル225[[#This Row],[URL]],テーブル225[[#This Row],[品番2]])</f>
        <v>1010-010</v>
      </c>
      <c r="G20" s="11">
        <v>51000</v>
      </c>
      <c r="H20" s="11" t="s">
        <v>22</v>
      </c>
      <c r="I20" s="1" t="s">
        <v>51</v>
      </c>
      <c r="J20" s="10" t="s">
        <v>52</v>
      </c>
      <c r="K20" s="1"/>
    </row>
    <row r="21" spans="1:11" ht="14.25" x14ac:dyDescent="0.25">
      <c r="A21" s="10" t="s">
        <v>20</v>
      </c>
      <c r="B21" s="10" t="s">
        <v>21</v>
      </c>
      <c r="C21" s="10" t="s">
        <v>22</v>
      </c>
      <c r="D21" s="10" t="s">
        <v>53</v>
      </c>
      <c r="E21" s="10" t="s">
        <v>24</v>
      </c>
      <c r="F21" s="5" t="str">
        <f>HYPERLINK(テーブル225[[#This Row],[URL]],テーブル225[[#This Row],[品番2]])</f>
        <v>1011-010</v>
      </c>
      <c r="G21" s="11">
        <v>87000</v>
      </c>
      <c r="H21" s="11" t="s">
        <v>22</v>
      </c>
      <c r="I21" s="1" t="s">
        <v>54</v>
      </c>
      <c r="J21" s="10" t="s">
        <v>55</v>
      </c>
      <c r="K21" s="1"/>
    </row>
    <row r="22" spans="1:11" ht="14.25" x14ac:dyDescent="0.25">
      <c r="A22" s="10" t="s">
        <v>20</v>
      </c>
      <c r="B22" s="10" t="s">
        <v>21</v>
      </c>
      <c r="C22" s="10" t="s">
        <v>22</v>
      </c>
      <c r="D22" s="10" t="s">
        <v>53</v>
      </c>
      <c r="E22" s="10" t="s">
        <v>30</v>
      </c>
      <c r="F22" s="5" t="str">
        <f>HYPERLINK(テーブル225[[#This Row],[URL]],テーブル225[[#This Row],[品番2]])</f>
        <v>1011-100</v>
      </c>
      <c r="G22" s="11">
        <v>124000</v>
      </c>
      <c r="H22" s="11" t="s">
        <v>22</v>
      </c>
      <c r="I22" s="1" t="s">
        <v>56</v>
      </c>
      <c r="J22" s="10" t="s">
        <v>57</v>
      </c>
      <c r="K22" s="1"/>
    </row>
    <row r="23" spans="1:11" ht="14.25" x14ac:dyDescent="0.25">
      <c r="A23" s="10" t="s">
        <v>20</v>
      </c>
      <c r="B23" s="10" t="s">
        <v>21</v>
      </c>
      <c r="C23" s="10" t="s">
        <v>22</v>
      </c>
      <c r="D23" s="10" t="s">
        <v>58</v>
      </c>
      <c r="E23" s="10" t="s">
        <v>24</v>
      </c>
      <c r="F23" s="5" t="str">
        <f>HYPERLINK(テーブル225[[#This Row],[URL]],テーブル225[[#This Row],[品番2]])</f>
        <v>1012-010</v>
      </c>
      <c r="G23" s="11">
        <v>72000</v>
      </c>
      <c r="H23" s="11" t="s">
        <v>22</v>
      </c>
      <c r="I23" s="1" t="s">
        <v>59</v>
      </c>
      <c r="J23" s="10" t="s">
        <v>60</v>
      </c>
      <c r="K23" s="1"/>
    </row>
    <row r="24" spans="1:11" ht="14.25" x14ac:dyDescent="0.25">
      <c r="A24" s="10" t="s">
        <v>20</v>
      </c>
      <c r="B24" s="10" t="s">
        <v>21</v>
      </c>
      <c r="C24" s="10" t="s">
        <v>22</v>
      </c>
      <c r="D24" s="10" t="s">
        <v>58</v>
      </c>
      <c r="E24" s="10" t="s">
        <v>30</v>
      </c>
      <c r="F24" s="5" t="str">
        <f>HYPERLINK(テーブル225[[#This Row],[URL]],テーブル225[[#This Row],[品番2]])</f>
        <v>1012-100</v>
      </c>
      <c r="G24" s="11">
        <v>108000</v>
      </c>
      <c r="H24" s="11" t="s">
        <v>22</v>
      </c>
      <c r="I24" s="1" t="s">
        <v>61</v>
      </c>
      <c r="J24" s="10" t="s">
        <v>62</v>
      </c>
      <c r="K24" s="1"/>
    </row>
    <row r="25" spans="1:11" ht="14.25" x14ac:dyDescent="0.25">
      <c r="A25" s="10" t="s">
        <v>20</v>
      </c>
      <c r="B25" s="10" t="s">
        <v>21</v>
      </c>
      <c r="C25" s="10" t="s">
        <v>22</v>
      </c>
      <c r="D25" s="10" t="s">
        <v>63</v>
      </c>
      <c r="E25" s="10" t="s">
        <v>24</v>
      </c>
      <c r="F25" s="5" t="str">
        <f>HYPERLINK(テーブル225[[#This Row],[URL]],テーブル225[[#This Row],[品番2]])</f>
        <v>1013-010</v>
      </c>
      <c r="G25" s="11">
        <v>99000</v>
      </c>
      <c r="H25" s="11" t="s">
        <v>22</v>
      </c>
      <c r="I25" s="1" t="s">
        <v>64</v>
      </c>
      <c r="J25" s="10" t="s">
        <v>65</v>
      </c>
      <c r="K25" s="1"/>
    </row>
    <row r="26" spans="1:11" ht="14.25" x14ac:dyDescent="0.25">
      <c r="A26" s="10" t="s">
        <v>20</v>
      </c>
      <c r="B26" s="10" t="s">
        <v>21</v>
      </c>
      <c r="C26" s="10" t="s">
        <v>22</v>
      </c>
      <c r="D26" s="10" t="s">
        <v>63</v>
      </c>
      <c r="E26" s="10" t="s">
        <v>30</v>
      </c>
      <c r="F26" s="5" t="str">
        <f>HYPERLINK(テーブル225[[#This Row],[URL]],テーブル225[[#This Row],[品番2]])</f>
        <v>1013-100</v>
      </c>
      <c r="G26" s="11">
        <v>124000</v>
      </c>
      <c r="H26" s="11" t="s">
        <v>22</v>
      </c>
      <c r="I26" s="1" t="s">
        <v>66</v>
      </c>
      <c r="J26" s="10" t="s">
        <v>67</v>
      </c>
      <c r="K26" s="1"/>
    </row>
    <row r="27" spans="1:11" ht="14.25" x14ac:dyDescent="0.25">
      <c r="A27" s="10" t="s">
        <v>20</v>
      </c>
      <c r="B27" s="10" t="s">
        <v>21</v>
      </c>
      <c r="C27" s="10" t="s">
        <v>22</v>
      </c>
      <c r="D27" s="10" t="s">
        <v>68</v>
      </c>
      <c r="E27" s="10" t="s">
        <v>24</v>
      </c>
      <c r="F27" s="5" t="str">
        <f>HYPERLINK(テーブル225[[#This Row],[URL]],テーブル225[[#This Row],[品番2]])</f>
        <v>1014-010</v>
      </c>
      <c r="G27" s="11">
        <v>72000</v>
      </c>
      <c r="H27" s="11" t="s">
        <v>22</v>
      </c>
      <c r="I27" s="1" t="s">
        <v>69</v>
      </c>
      <c r="J27" s="10" t="s">
        <v>70</v>
      </c>
      <c r="K27" s="1"/>
    </row>
    <row r="28" spans="1:11" ht="14.25" x14ac:dyDescent="0.25">
      <c r="A28" s="10" t="s">
        <v>20</v>
      </c>
      <c r="B28" s="10" t="s">
        <v>21</v>
      </c>
      <c r="C28" s="10" t="s">
        <v>22</v>
      </c>
      <c r="D28" s="10" t="s">
        <v>68</v>
      </c>
      <c r="E28" s="10" t="s">
        <v>30</v>
      </c>
      <c r="F28" s="5" t="str">
        <f>HYPERLINK(テーブル225[[#This Row],[URL]],テーブル225[[#This Row],[品番2]])</f>
        <v>1014-100</v>
      </c>
      <c r="G28" s="11">
        <v>228000</v>
      </c>
      <c r="H28" s="11" t="s">
        <v>22</v>
      </c>
      <c r="I28" s="1" t="s">
        <v>71</v>
      </c>
      <c r="J28" s="10" t="s">
        <v>72</v>
      </c>
      <c r="K28" s="1"/>
    </row>
    <row r="29" spans="1:11" ht="14.25" x14ac:dyDescent="0.25">
      <c r="A29" s="10" t="s">
        <v>20</v>
      </c>
      <c r="B29" s="10" t="s">
        <v>21</v>
      </c>
      <c r="C29" s="10" t="s">
        <v>22</v>
      </c>
      <c r="D29" s="10" t="s">
        <v>73</v>
      </c>
      <c r="E29" s="10" t="s">
        <v>24</v>
      </c>
      <c r="F29" s="5" t="str">
        <f>HYPERLINK(テーブル225[[#This Row],[URL]],テーブル225[[#This Row],[品番2]])</f>
        <v>1015-010</v>
      </c>
      <c r="G29" s="11">
        <v>87000</v>
      </c>
      <c r="H29" s="11" t="s">
        <v>22</v>
      </c>
      <c r="I29" s="1" t="s">
        <v>74</v>
      </c>
      <c r="J29" s="10" t="s">
        <v>75</v>
      </c>
      <c r="K29" s="1"/>
    </row>
    <row r="30" spans="1:11" ht="14.25" x14ac:dyDescent="0.25">
      <c r="A30" s="10" t="s">
        <v>20</v>
      </c>
      <c r="B30" s="10" t="s">
        <v>21</v>
      </c>
      <c r="C30" s="10" t="s">
        <v>22</v>
      </c>
      <c r="D30" s="10" t="s">
        <v>73</v>
      </c>
      <c r="E30" s="10" t="s">
        <v>30</v>
      </c>
      <c r="F30" s="5" t="str">
        <f>HYPERLINK(テーブル225[[#This Row],[URL]],テーブル225[[#This Row],[品番2]])</f>
        <v>1015-100</v>
      </c>
      <c r="G30" s="11">
        <v>101000</v>
      </c>
      <c r="H30" s="11" t="s">
        <v>22</v>
      </c>
      <c r="I30" s="1" t="s">
        <v>76</v>
      </c>
      <c r="J30" s="10" t="s">
        <v>77</v>
      </c>
      <c r="K30" s="1"/>
    </row>
    <row r="31" spans="1:11" ht="14.25" x14ac:dyDescent="0.25">
      <c r="A31" s="10" t="s">
        <v>20</v>
      </c>
      <c r="B31" s="10" t="s">
        <v>21</v>
      </c>
      <c r="C31" s="10" t="s">
        <v>22</v>
      </c>
      <c r="D31" s="10" t="s">
        <v>78</v>
      </c>
      <c r="E31" s="10" t="s">
        <v>24</v>
      </c>
      <c r="F31" s="5" t="str">
        <f>HYPERLINK(テーブル225[[#This Row],[URL]],テーブル225[[#This Row],[品番2]])</f>
        <v>1016-010</v>
      </c>
      <c r="G31" s="11">
        <v>99000</v>
      </c>
      <c r="H31" s="11" t="s">
        <v>22</v>
      </c>
      <c r="I31" s="1" t="s">
        <v>79</v>
      </c>
      <c r="J31" s="10" t="s">
        <v>80</v>
      </c>
      <c r="K31" s="1"/>
    </row>
    <row r="32" spans="1:11" ht="14.25" x14ac:dyDescent="0.25">
      <c r="A32" s="10" t="s">
        <v>20</v>
      </c>
      <c r="B32" s="10" t="s">
        <v>21</v>
      </c>
      <c r="C32" s="10" t="s">
        <v>22</v>
      </c>
      <c r="D32" s="10" t="s">
        <v>78</v>
      </c>
      <c r="E32" s="10" t="s">
        <v>30</v>
      </c>
      <c r="F32" s="5" t="str">
        <f>HYPERLINK(テーブル225[[#This Row],[URL]],テーブル225[[#This Row],[品番2]])</f>
        <v>1016-100</v>
      </c>
      <c r="G32" s="11">
        <v>148000</v>
      </c>
      <c r="H32" s="11" t="s">
        <v>22</v>
      </c>
      <c r="I32" s="1" t="s">
        <v>81</v>
      </c>
      <c r="J32" s="10" t="s">
        <v>82</v>
      </c>
      <c r="K32" s="1"/>
    </row>
    <row r="33" spans="1:11" ht="14.25" x14ac:dyDescent="0.25">
      <c r="A33" s="10" t="s">
        <v>20</v>
      </c>
      <c r="B33" s="10" t="s">
        <v>21</v>
      </c>
      <c r="C33" s="10" t="s">
        <v>22</v>
      </c>
      <c r="D33" s="10" t="s">
        <v>83</v>
      </c>
      <c r="E33" s="10" t="s">
        <v>24</v>
      </c>
      <c r="F33" s="5" t="str">
        <f>HYPERLINK(テーブル225[[#This Row],[URL]],テーブル225[[#This Row],[品番2]])</f>
        <v>1017-010</v>
      </c>
      <c r="G33" s="11">
        <v>111000</v>
      </c>
      <c r="H33" s="11" t="s">
        <v>22</v>
      </c>
      <c r="I33" s="1" t="s">
        <v>84</v>
      </c>
      <c r="J33" s="10" t="s">
        <v>85</v>
      </c>
      <c r="K33" s="1"/>
    </row>
    <row r="34" spans="1:11" ht="14.25" x14ac:dyDescent="0.25">
      <c r="A34" s="10" t="s">
        <v>20</v>
      </c>
      <c r="B34" s="10" t="s">
        <v>21</v>
      </c>
      <c r="C34" s="10" t="s">
        <v>22</v>
      </c>
      <c r="D34" s="10" t="s">
        <v>83</v>
      </c>
      <c r="E34" s="10" t="s">
        <v>30</v>
      </c>
      <c r="F34" s="5" t="str">
        <f>HYPERLINK(テーブル225[[#This Row],[URL]],テーブル225[[#This Row],[品番2]])</f>
        <v>1017-100</v>
      </c>
      <c r="G34" s="11">
        <v>124000</v>
      </c>
      <c r="H34" s="11" t="s">
        <v>22</v>
      </c>
      <c r="I34" s="1" t="s">
        <v>86</v>
      </c>
      <c r="J34" s="10" t="s">
        <v>85</v>
      </c>
      <c r="K34" s="1"/>
    </row>
    <row r="35" spans="1:11" ht="14.25" x14ac:dyDescent="0.25">
      <c r="A35" s="10" t="s">
        <v>20</v>
      </c>
      <c r="B35" s="10" t="s">
        <v>21</v>
      </c>
      <c r="C35" s="10" t="s">
        <v>22</v>
      </c>
      <c r="D35" s="10" t="s">
        <v>87</v>
      </c>
      <c r="E35" s="10" t="s">
        <v>24</v>
      </c>
      <c r="F35" s="5" t="str">
        <f>HYPERLINK(テーブル225[[#This Row],[URL]],テーブル225[[#This Row],[品番2]])</f>
        <v>1018-010</v>
      </c>
      <c r="G35" s="11">
        <v>221000</v>
      </c>
      <c r="H35" s="11" t="s">
        <v>22</v>
      </c>
      <c r="I35" s="12" t="s">
        <v>88</v>
      </c>
      <c r="J35" s="10" t="s">
        <v>89</v>
      </c>
      <c r="K35" s="1"/>
    </row>
    <row r="36" spans="1:11" ht="14.25" x14ac:dyDescent="0.25">
      <c r="A36" s="10" t="s">
        <v>20</v>
      </c>
      <c r="B36" s="10" t="s">
        <v>21</v>
      </c>
      <c r="C36" s="10" t="s">
        <v>22</v>
      </c>
      <c r="D36" s="10" t="s">
        <v>87</v>
      </c>
      <c r="E36" s="10" t="s">
        <v>30</v>
      </c>
      <c r="F36" s="5" t="str">
        <f>HYPERLINK(テーブル225[[#This Row],[URL]],テーブル225[[#This Row],[品番2]])</f>
        <v>1018-100</v>
      </c>
      <c r="G36" s="11">
        <v>228000</v>
      </c>
      <c r="H36" s="11" t="s">
        <v>22</v>
      </c>
      <c r="I36" s="13" t="s">
        <v>90</v>
      </c>
      <c r="J36" s="10" t="s">
        <v>91</v>
      </c>
      <c r="K36" s="1"/>
    </row>
    <row r="37" spans="1:11" ht="14.25" x14ac:dyDescent="0.25">
      <c r="A37" s="10" t="s">
        <v>20</v>
      </c>
      <c r="B37" s="10" t="s">
        <v>21</v>
      </c>
      <c r="C37" s="10" t="s">
        <v>22</v>
      </c>
      <c r="D37" s="10" t="s">
        <v>92</v>
      </c>
      <c r="E37" s="10" t="s">
        <v>24</v>
      </c>
      <c r="F37" s="5" t="str">
        <f>HYPERLINK(テーブル225[[#This Row],[URL]],テーブル225[[#This Row],[品番2]])</f>
        <v>1019-010</v>
      </c>
      <c r="G37" s="11">
        <v>99000</v>
      </c>
      <c r="H37" s="11" t="s">
        <v>22</v>
      </c>
      <c r="I37" s="13" t="s">
        <v>93</v>
      </c>
      <c r="J37" s="10" t="s">
        <v>94</v>
      </c>
      <c r="K37" s="1"/>
    </row>
    <row r="38" spans="1:11" ht="14.25" x14ac:dyDescent="0.25">
      <c r="A38" s="10" t="s">
        <v>20</v>
      </c>
      <c r="B38" s="10" t="s">
        <v>21</v>
      </c>
      <c r="C38" s="10" t="s">
        <v>22</v>
      </c>
      <c r="D38" s="10" t="s">
        <v>92</v>
      </c>
      <c r="E38" s="10" t="s">
        <v>30</v>
      </c>
      <c r="F38" s="5" t="str">
        <f>HYPERLINK(テーブル225[[#This Row],[URL]],テーブル225[[#This Row],[品番2]])</f>
        <v>1019-100</v>
      </c>
      <c r="G38" s="11">
        <v>240000</v>
      </c>
      <c r="H38" s="11" t="s">
        <v>22</v>
      </c>
      <c r="I38" s="13" t="s">
        <v>95</v>
      </c>
      <c r="J38" s="10" t="s">
        <v>96</v>
      </c>
      <c r="K38" s="1"/>
    </row>
    <row r="39" spans="1:11" ht="14.25" x14ac:dyDescent="0.25">
      <c r="A39" s="10" t="s">
        <v>20</v>
      </c>
      <c r="B39" s="10" t="s">
        <v>21</v>
      </c>
      <c r="C39" s="10" t="s">
        <v>22</v>
      </c>
      <c r="D39" s="10" t="s">
        <v>97</v>
      </c>
      <c r="E39" s="10" t="s">
        <v>24</v>
      </c>
      <c r="F39" s="5" t="str">
        <f>HYPERLINK(テーブル225[[#This Row],[URL]],テーブル225[[#This Row],[品番2]])</f>
        <v>1020-010</v>
      </c>
      <c r="G39" s="11">
        <v>149000</v>
      </c>
      <c r="H39" s="11" t="s">
        <v>22</v>
      </c>
      <c r="I39" s="13" t="s">
        <v>98</v>
      </c>
      <c r="J39" s="10" t="s">
        <v>99</v>
      </c>
      <c r="K39" s="1"/>
    </row>
    <row r="40" spans="1:11" ht="14.25" x14ac:dyDescent="0.25">
      <c r="A40" s="10" t="s">
        <v>20</v>
      </c>
      <c r="B40" s="10" t="s">
        <v>21</v>
      </c>
      <c r="C40" s="10" t="s">
        <v>22</v>
      </c>
      <c r="D40" s="10" t="s">
        <v>100</v>
      </c>
      <c r="E40" s="10" t="s">
        <v>24</v>
      </c>
      <c r="F40" s="5" t="str">
        <f>HYPERLINK(テーブル225[[#This Row],[URL]],テーブル225[[#This Row],[品番2]])</f>
        <v>1021-010</v>
      </c>
      <c r="G40" s="11">
        <v>149000</v>
      </c>
      <c r="H40" s="11" t="s">
        <v>22</v>
      </c>
      <c r="I40" s="14" t="s">
        <v>101</v>
      </c>
      <c r="J40" s="10" t="s">
        <v>102</v>
      </c>
      <c r="K40" s="1"/>
    </row>
    <row r="41" spans="1:11" ht="14.25" x14ac:dyDescent="0.25">
      <c r="A41" s="10" t="s">
        <v>20</v>
      </c>
      <c r="B41" s="10" t="s">
        <v>21</v>
      </c>
      <c r="C41" s="10" t="s">
        <v>22</v>
      </c>
      <c r="D41" s="10" t="s">
        <v>103</v>
      </c>
      <c r="E41" s="10" t="s">
        <v>24</v>
      </c>
      <c r="F41" s="5" t="str">
        <f>HYPERLINK(テーブル225[[#This Row],[URL]],テーブル225[[#This Row],[品番2]])</f>
        <v>1022-010</v>
      </c>
      <c r="G41" s="11">
        <v>111000</v>
      </c>
      <c r="H41" s="11" t="s">
        <v>22</v>
      </c>
      <c r="I41" s="13" t="s">
        <v>104</v>
      </c>
      <c r="J41" s="10" t="s">
        <v>105</v>
      </c>
      <c r="K41" s="1"/>
    </row>
    <row r="42" spans="1:11" ht="14.25" x14ac:dyDescent="0.25">
      <c r="A42" s="10" t="s">
        <v>20</v>
      </c>
      <c r="B42" s="10" t="s">
        <v>21</v>
      </c>
      <c r="C42" s="10" t="s">
        <v>22</v>
      </c>
      <c r="D42" s="10" t="s">
        <v>106</v>
      </c>
      <c r="E42" s="10" t="s">
        <v>24</v>
      </c>
      <c r="F42" s="5" t="str">
        <f>HYPERLINK(テーブル225[[#This Row],[URL]],テーブル225[[#This Row],[品番2]])</f>
        <v>1023-010</v>
      </c>
      <c r="G42" s="11">
        <v>111000</v>
      </c>
      <c r="H42" s="11" t="s">
        <v>22</v>
      </c>
      <c r="I42" s="13" t="s">
        <v>107</v>
      </c>
      <c r="J42" s="10" t="s">
        <v>108</v>
      </c>
      <c r="K42" s="1"/>
    </row>
    <row r="43" spans="1:11" ht="14.25" x14ac:dyDescent="0.25">
      <c r="A43" s="10" t="s">
        <v>20</v>
      </c>
      <c r="B43" s="10" t="s">
        <v>21</v>
      </c>
      <c r="C43" s="10" t="s">
        <v>22</v>
      </c>
      <c r="D43" s="10" t="s">
        <v>106</v>
      </c>
      <c r="E43" s="10" t="s">
        <v>30</v>
      </c>
      <c r="F43" s="5" t="str">
        <f>HYPERLINK(テーブル225[[#This Row],[URL]],テーブル225[[#This Row],[品番2]])</f>
        <v>1023-100</v>
      </c>
      <c r="G43" s="11">
        <v>101000</v>
      </c>
      <c r="H43" s="11" t="s">
        <v>22</v>
      </c>
      <c r="I43" s="13" t="s">
        <v>109</v>
      </c>
      <c r="J43" s="10" t="s">
        <v>110</v>
      </c>
      <c r="K43" s="1"/>
    </row>
    <row r="44" spans="1:11" ht="14.25" x14ac:dyDescent="0.25">
      <c r="A44" s="10" t="s">
        <v>20</v>
      </c>
      <c r="B44" s="10" t="s">
        <v>21</v>
      </c>
      <c r="C44" s="10" t="s">
        <v>22</v>
      </c>
      <c r="D44" s="10" t="s">
        <v>111</v>
      </c>
      <c r="E44" s="10" t="s">
        <v>24</v>
      </c>
      <c r="F44" s="5" t="str">
        <f>HYPERLINK(テーブル225[[#This Row],[URL]],テーブル225[[#This Row],[品番2]])</f>
        <v>1024-010</v>
      </c>
      <c r="G44" s="11">
        <v>221000</v>
      </c>
      <c r="H44" s="11" t="s">
        <v>22</v>
      </c>
      <c r="I44" s="13" t="s">
        <v>112</v>
      </c>
      <c r="J44" s="10" t="s">
        <v>113</v>
      </c>
      <c r="K44" s="1"/>
    </row>
    <row r="45" spans="1:11" ht="14.25" x14ac:dyDescent="0.25">
      <c r="A45" s="10" t="s">
        <v>20</v>
      </c>
      <c r="B45" s="10" t="s">
        <v>21</v>
      </c>
      <c r="C45" s="10" t="s">
        <v>22</v>
      </c>
      <c r="D45" s="10" t="s">
        <v>114</v>
      </c>
      <c r="E45" s="10" t="s">
        <v>24</v>
      </c>
      <c r="F45" s="5" t="str">
        <f>HYPERLINK(テーブル225[[#This Row],[URL]],テーブル225[[#This Row],[品番2]])</f>
        <v>1025-010</v>
      </c>
      <c r="G45" s="11">
        <v>145000</v>
      </c>
      <c r="H45" s="11" t="s">
        <v>22</v>
      </c>
      <c r="I45" s="12" t="s">
        <v>115</v>
      </c>
      <c r="J45" s="10" t="s">
        <v>116</v>
      </c>
      <c r="K45" s="1"/>
    </row>
    <row r="46" spans="1:11" ht="14.25" x14ac:dyDescent="0.25">
      <c r="A46" s="10" t="s">
        <v>20</v>
      </c>
      <c r="B46" s="10" t="s">
        <v>21</v>
      </c>
      <c r="C46" s="10" t="s">
        <v>22</v>
      </c>
      <c r="D46" s="10" t="s">
        <v>117</v>
      </c>
      <c r="E46" s="10" t="s">
        <v>24</v>
      </c>
      <c r="F46" s="5" t="str">
        <f>HYPERLINK(テーブル225[[#This Row],[URL]],テーブル225[[#This Row],[品番2]])</f>
        <v>1026-010</v>
      </c>
      <c r="G46" s="11">
        <v>149000</v>
      </c>
      <c r="H46" s="11" t="s">
        <v>22</v>
      </c>
      <c r="I46" s="13" t="s">
        <v>118</v>
      </c>
      <c r="J46" s="10" t="s">
        <v>119</v>
      </c>
      <c r="K46" s="1"/>
    </row>
    <row r="47" spans="1:11" ht="14.25" x14ac:dyDescent="0.25">
      <c r="A47" s="10" t="s">
        <v>20</v>
      </c>
      <c r="B47" s="10" t="s">
        <v>21</v>
      </c>
      <c r="C47" s="10" t="s">
        <v>22</v>
      </c>
      <c r="D47" s="10" t="s">
        <v>120</v>
      </c>
      <c r="E47" s="10" t="s">
        <v>24</v>
      </c>
      <c r="F47" s="5" t="str">
        <f>HYPERLINK(テーブル225[[#This Row],[URL]],テーブル225[[#This Row],[品番2]])</f>
        <v>1027-010</v>
      </c>
      <c r="G47" s="11">
        <v>72000</v>
      </c>
      <c r="H47" s="11" t="s">
        <v>22</v>
      </c>
      <c r="I47" s="13" t="s">
        <v>121</v>
      </c>
      <c r="J47" s="10" t="s">
        <v>122</v>
      </c>
      <c r="K47" s="1"/>
    </row>
    <row r="48" spans="1:11" ht="14.25" x14ac:dyDescent="0.25">
      <c r="A48" s="10" t="s">
        <v>20</v>
      </c>
      <c r="B48" s="10" t="s">
        <v>21</v>
      </c>
      <c r="C48" s="10" t="s">
        <v>22</v>
      </c>
      <c r="D48" s="10" t="s">
        <v>120</v>
      </c>
      <c r="E48" s="10" t="s">
        <v>30</v>
      </c>
      <c r="F48" s="5" t="str">
        <f>HYPERLINK(テーブル225[[#This Row],[URL]],テーブル225[[#This Row],[品番2]])</f>
        <v>1027-100</v>
      </c>
      <c r="G48" s="11">
        <v>228000</v>
      </c>
      <c r="H48" s="11" t="s">
        <v>22</v>
      </c>
      <c r="I48" s="13" t="s">
        <v>123</v>
      </c>
      <c r="J48" s="10" t="s">
        <v>124</v>
      </c>
      <c r="K48" s="1"/>
    </row>
    <row r="49" spans="1:11" ht="14.25" x14ac:dyDescent="0.25">
      <c r="A49" s="10" t="s">
        <v>20</v>
      </c>
      <c r="B49" s="10" t="s">
        <v>21</v>
      </c>
      <c r="C49" s="10" t="s">
        <v>22</v>
      </c>
      <c r="D49" s="10" t="s">
        <v>125</v>
      </c>
      <c r="E49" s="10" t="s">
        <v>24</v>
      </c>
      <c r="F49" s="5" t="str">
        <f>HYPERLINK(テーブル225[[#This Row],[URL]],テーブル225[[#This Row],[品番2]])</f>
        <v>1028-010</v>
      </c>
      <c r="G49" s="11">
        <v>221000</v>
      </c>
      <c r="H49" s="11" t="s">
        <v>22</v>
      </c>
      <c r="I49" s="13" t="s">
        <v>126</v>
      </c>
      <c r="J49" s="10" t="s">
        <v>127</v>
      </c>
      <c r="K49" s="1"/>
    </row>
    <row r="50" spans="1:11" ht="14.25" x14ac:dyDescent="0.25">
      <c r="A50" s="10" t="s">
        <v>20</v>
      </c>
      <c r="B50" s="10" t="s">
        <v>21</v>
      </c>
      <c r="C50" s="10" t="s">
        <v>22</v>
      </c>
      <c r="D50" s="10" t="s">
        <v>128</v>
      </c>
      <c r="E50" s="10" t="s">
        <v>24</v>
      </c>
      <c r="F50" s="5" t="str">
        <f>HYPERLINK(テーブル225[[#This Row],[URL]],テーブル225[[#This Row],[品番2]])</f>
        <v>1029-010</v>
      </c>
      <c r="G50" s="11">
        <v>87000</v>
      </c>
      <c r="H50" s="11" t="s">
        <v>22</v>
      </c>
      <c r="I50" s="13" t="s">
        <v>129</v>
      </c>
      <c r="J50" s="10" t="s">
        <v>130</v>
      </c>
      <c r="K50" s="1"/>
    </row>
    <row r="51" spans="1:11" ht="14.25" x14ac:dyDescent="0.25">
      <c r="A51" s="10" t="s">
        <v>20</v>
      </c>
      <c r="B51" s="10" t="s">
        <v>21</v>
      </c>
      <c r="C51" s="10" t="s">
        <v>22</v>
      </c>
      <c r="D51" s="10" t="s">
        <v>128</v>
      </c>
      <c r="E51" s="10" t="s">
        <v>30</v>
      </c>
      <c r="F51" s="5" t="str">
        <f>HYPERLINK(テーブル225[[#This Row],[URL]],テーブル225[[#This Row],[品番2]])</f>
        <v>1029-100</v>
      </c>
      <c r="G51" s="11">
        <v>124000</v>
      </c>
      <c r="H51" s="11" t="s">
        <v>22</v>
      </c>
      <c r="I51" s="13" t="s">
        <v>131</v>
      </c>
      <c r="J51" s="10" t="s">
        <v>132</v>
      </c>
      <c r="K51" s="1"/>
    </row>
    <row r="52" spans="1:11" ht="14.25" x14ac:dyDescent="0.25">
      <c r="A52" s="10" t="s">
        <v>20</v>
      </c>
      <c r="B52" s="10" t="s">
        <v>21</v>
      </c>
      <c r="C52" s="10" t="s">
        <v>22</v>
      </c>
      <c r="D52" s="10" t="s">
        <v>133</v>
      </c>
      <c r="E52" s="10" t="s">
        <v>24</v>
      </c>
      <c r="F52" s="5" t="str">
        <f>HYPERLINK(テーブル225[[#This Row],[URL]],テーブル225[[#This Row],[品番2]])</f>
        <v>1030-010</v>
      </c>
      <c r="G52" s="11">
        <v>221000</v>
      </c>
      <c r="H52" s="11" t="s">
        <v>22</v>
      </c>
      <c r="I52" s="13" t="s">
        <v>134</v>
      </c>
      <c r="J52" s="10" t="s">
        <v>135</v>
      </c>
      <c r="K52" s="1"/>
    </row>
    <row r="53" spans="1:11" ht="14.25" x14ac:dyDescent="0.25">
      <c r="A53" s="10" t="s">
        <v>20</v>
      </c>
      <c r="B53" s="10" t="s">
        <v>21</v>
      </c>
      <c r="C53" s="10" t="s">
        <v>22</v>
      </c>
      <c r="D53" s="10" t="s">
        <v>136</v>
      </c>
      <c r="E53" s="10" t="s">
        <v>24</v>
      </c>
      <c r="F53" s="5" t="str">
        <f>HYPERLINK(テーブル225[[#This Row],[URL]],テーブル225[[#This Row],[品番2]])</f>
        <v>1031-010</v>
      </c>
      <c r="G53" s="11">
        <v>99000</v>
      </c>
      <c r="H53" s="11" t="s">
        <v>22</v>
      </c>
      <c r="I53" s="12" t="s">
        <v>137</v>
      </c>
      <c r="J53" s="10" t="s">
        <v>138</v>
      </c>
      <c r="K53" s="1"/>
    </row>
    <row r="54" spans="1:11" ht="14.25" x14ac:dyDescent="0.25">
      <c r="A54" s="10" t="s">
        <v>20</v>
      </c>
      <c r="B54" s="10" t="s">
        <v>21</v>
      </c>
      <c r="C54" s="10" t="s">
        <v>22</v>
      </c>
      <c r="D54" s="10" t="s">
        <v>136</v>
      </c>
      <c r="E54" s="10" t="s">
        <v>30</v>
      </c>
      <c r="F54" s="5" t="str">
        <f>HYPERLINK(テーブル225[[#This Row],[URL]],テーブル225[[#This Row],[品番2]])</f>
        <v>1031-100</v>
      </c>
      <c r="G54" s="11">
        <v>148000</v>
      </c>
      <c r="H54" s="11" t="s">
        <v>22</v>
      </c>
      <c r="I54" s="14" t="s">
        <v>139</v>
      </c>
      <c r="J54" s="10" t="s">
        <v>140</v>
      </c>
      <c r="K54" s="1"/>
    </row>
    <row r="55" spans="1:11" ht="14.25" x14ac:dyDescent="0.25">
      <c r="A55" s="10" t="s">
        <v>20</v>
      </c>
      <c r="B55" s="10" t="s">
        <v>21</v>
      </c>
      <c r="C55" s="10" t="s">
        <v>22</v>
      </c>
      <c r="D55" s="10" t="s">
        <v>141</v>
      </c>
      <c r="E55" s="10" t="s">
        <v>24</v>
      </c>
      <c r="F55" s="5" t="str">
        <f>HYPERLINK(テーブル225[[#This Row],[URL]],テーブル225[[#This Row],[品番2]])</f>
        <v>1032-010</v>
      </c>
      <c r="G55" s="11">
        <v>99000</v>
      </c>
      <c r="H55" s="11" t="s">
        <v>22</v>
      </c>
      <c r="I55" s="13" t="s">
        <v>142</v>
      </c>
      <c r="J55" s="10" t="s">
        <v>143</v>
      </c>
      <c r="K55" s="1"/>
    </row>
    <row r="56" spans="1:11" ht="14.25" x14ac:dyDescent="0.25">
      <c r="A56" s="10" t="s">
        <v>20</v>
      </c>
      <c r="B56" s="10" t="s">
        <v>21</v>
      </c>
      <c r="C56" s="10" t="s">
        <v>22</v>
      </c>
      <c r="D56" s="10" t="s">
        <v>141</v>
      </c>
      <c r="E56" s="10" t="s">
        <v>30</v>
      </c>
      <c r="F56" s="5" t="str">
        <f>HYPERLINK(テーブル225[[#This Row],[URL]],テーブル225[[#This Row],[品番2]])</f>
        <v>1032-100</v>
      </c>
      <c r="G56" s="11">
        <v>228000</v>
      </c>
      <c r="H56" s="11" t="s">
        <v>22</v>
      </c>
      <c r="I56" s="13" t="s">
        <v>144</v>
      </c>
      <c r="J56" s="10" t="s">
        <v>145</v>
      </c>
      <c r="K56" s="1"/>
    </row>
    <row r="57" spans="1:11" ht="14.25" x14ac:dyDescent="0.25">
      <c r="A57" s="10" t="s">
        <v>20</v>
      </c>
      <c r="B57" s="10" t="s">
        <v>21</v>
      </c>
      <c r="C57" s="10" t="s">
        <v>22</v>
      </c>
      <c r="D57" s="10" t="s">
        <v>146</v>
      </c>
      <c r="E57" s="10" t="s">
        <v>24</v>
      </c>
      <c r="F57" s="5" t="str">
        <f>HYPERLINK(テーブル225[[#This Row],[URL]],テーブル225[[#This Row],[品番2]])</f>
        <v>1033-010</v>
      </c>
      <c r="G57" s="11">
        <v>221000</v>
      </c>
      <c r="H57" s="11" t="s">
        <v>22</v>
      </c>
      <c r="I57" s="13" t="s">
        <v>147</v>
      </c>
      <c r="J57" s="10" t="s">
        <v>148</v>
      </c>
      <c r="K57" s="1"/>
    </row>
    <row r="58" spans="1:11" ht="14.25" x14ac:dyDescent="0.25">
      <c r="A58" s="10" t="s">
        <v>20</v>
      </c>
      <c r="B58" s="10" t="s">
        <v>21</v>
      </c>
      <c r="C58" s="10" t="s">
        <v>22</v>
      </c>
      <c r="D58" s="10" t="s">
        <v>149</v>
      </c>
      <c r="E58" s="10" t="s">
        <v>24</v>
      </c>
      <c r="F58" s="5" t="str">
        <f>HYPERLINK(テーブル225[[#This Row],[URL]],テーブル225[[#This Row],[品番2]])</f>
        <v>1034-010</v>
      </c>
      <c r="G58" s="11">
        <v>145000</v>
      </c>
      <c r="H58" s="11" t="s">
        <v>22</v>
      </c>
      <c r="I58" s="14" t="s">
        <v>150</v>
      </c>
      <c r="J58" s="10" t="s">
        <v>151</v>
      </c>
      <c r="K58" s="1"/>
    </row>
    <row r="59" spans="1:11" ht="14.25" x14ac:dyDescent="0.25">
      <c r="A59" s="10" t="s">
        <v>20</v>
      </c>
      <c r="B59" s="10" t="s">
        <v>21</v>
      </c>
      <c r="C59" s="10" t="s">
        <v>22</v>
      </c>
      <c r="D59" s="10" t="s">
        <v>149</v>
      </c>
      <c r="E59" s="10" t="s">
        <v>30</v>
      </c>
      <c r="F59" s="5" t="str">
        <f>HYPERLINK(テーブル225[[#This Row],[URL]],テーブル225[[#This Row],[品番2]])</f>
        <v>1034-100</v>
      </c>
      <c r="G59" s="11">
        <v>228000</v>
      </c>
      <c r="H59" s="11" t="s">
        <v>22</v>
      </c>
      <c r="I59" s="13" t="s">
        <v>152</v>
      </c>
      <c r="J59" s="10" t="s">
        <v>153</v>
      </c>
      <c r="K59" s="1"/>
    </row>
    <row r="60" spans="1:11" ht="14.25" x14ac:dyDescent="0.25">
      <c r="A60" s="10" t="s">
        <v>20</v>
      </c>
      <c r="B60" s="10" t="s">
        <v>21</v>
      </c>
      <c r="C60" s="10" t="s">
        <v>22</v>
      </c>
      <c r="D60" s="10" t="s">
        <v>154</v>
      </c>
      <c r="E60" s="10" t="s">
        <v>24</v>
      </c>
      <c r="F60" s="5" t="str">
        <f>HYPERLINK(テーブル225[[#This Row],[URL]],テーブル225[[#This Row],[品番2]])</f>
        <v>1035-010</v>
      </c>
      <c r="G60" s="11">
        <v>122000</v>
      </c>
      <c r="H60" s="11" t="s">
        <v>22</v>
      </c>
      <c r="I60" s="13" t="s">
        <v>155</v>
      </c>
      <c r="J60" s="10" t="s">
        <v>156</v>
      </c>
      <c r="K60" s="1"/>
    </row>
    <row r="61" spans="1:11" ht="14.25" x14ac:dyDescent="0.25">
      <c r="A61" s="10" t="s">
        <v>20</v>
      </c>
      <c r="B61" s="10" t="s">
        <v>21</v>
      </c>
      <c r="C61" s="10" t="s">
        <v>22</v>
      </c>
      <c r="D61" s="10" t="s">
        <v>154</v>
      </c>
      <c r="E61" s="10" t="s">
        <v>30</v>
      </c>
      <c r="F61" s="5" t="str">
        <f>HYPERLINK(テーブル225[[#This Row],[URL]],テーブル225[[#This Row],[品番2]])</f>
        <v>1035-100</v>
      </c>
      <c r="G61" s="11">
        <v>240000</v>
      </c>
      <c r="H61" s="11" t="s">
        <v>22</v>
      </c>
      <c r="I61" s="13" t="s">
        <v>157</v>
      </c>
      <c r="J61" s="10" t="s">
        <v>158</v>
      </c>
      <c r="K61" s="1"/>
    </row>
    <row r="62" spans="1:11" ht="14.25" x14ac:dyDescent="0.25">
      <c r="A62" s="10" t="s">
        <v>20</v>
      </c>
      <c r="B62" s="10" t="s">
        <v>21</v>
      </c>
      <c r="C62" s="10" t="s">
        <v>22</v>
      </c>
      <c r="D62" s="10" t="s">
        <v>159</v>
      </c>
      <c r="E62" s="10" t="s">
        <v>24</v>
      </c>
      <c r="F62" s="5" t="str">
        <f>HYPERLINK(テーブル225[[#This Row],[URL]],テーブル225[[#This Row],[品番2]])</f>
        <v>1036-010</v>
      </c>
      <c r="G62" s="11">
        <v>99000</v>
      </c>
      <c r="H62" s="11" t="s">
        <v>22</v>
      </c>
      <c r="I62" s="13" t="s">
        <v>160</v>
      </c>
      <c r="J62" s="10" t="s">
        <v>161</v>
      </c>
      <c r="K62" s="1"/>
    </row>
    <row r="63" spans="1:11" ht="14.25" x14ac:dyDescent="0.25">
      <c r="A63" s="10" t="s">
        <v>20</v>
      </c>
      <c r="B63" s="10" t="s">
        <v>21</v>
      </c>
      <c r="C63" s="10" t="s">
        <v>22</v>
      </c>
      <c r="D63" s="10" t="s">
        <v>162</v>
      </c>
      <c r="E63" s="10" t="s">
        <v>24</v>
      </c>
      <c r="F63" s="5" t="str">
        <f>HYPERLINK(テーブル225[[#This Row],[URL]],テーブル225[[#This Row],[品番2]])</f>
        <v>1037-010</v>
      </c>
      <c r="G63" s="11">
        <v>145000</v>
      </c>
      <c r="H63" s="11" t="s">
        <v>22</v>
      </c>
      <c r="I63" s="13" t="s">
        <v>163</v>
      </c>
      <c r="J63" s="10" t="s">
        <v>164</v>
      </c>
      <c r="K63" s="1"/>
    </row>
    <row r="64" spans="1:11" ht="14.25" x14ac:dyDescent="0.25">
      <c r="A64" s="10" t="s">
        <v>20</v>
      </c>
      <c r="B64" s="10" t="s">
        <v>21</v>
      </c>
      <c r="C64" s="10" t="s">
        <v>22</v>
      </c>
      <c r="D64" s="10" t="s">
        <v>165</v>
      </c>
      <c r="E64" s="10" t="s">
        <v>24</v>
      </c>
      <c r="F64" s="5" t="str">
        <f>HYPERLINK(テーブル225[[#This Row],[URL]],テーブル225[[#This Row],[品番2]])</f>
        <v>1038-010</v>
      </c>
      <c r="G64" s="11">
        <v>51000</v>
      </c>
      <c r="H64" s="11" t="s">
        <v>22</v>
      </c>
      <c r="I64" s="13" t="s">
        <v>166</v>
      </c>
      <c r="J64" s="10" t="s">
        <v>167</v>
      </c>
      <c r="K64" s="1"/>
    </row>
    <row r="65" spans="1:11" ht="14.25" x14ac:dyDescent="0.25">
      <c r="A65" s="10" t="s">
        <v>20</v>
      </c>
      <c r="B65" s="10" t="s">
        <v>21</v>
      </c>
      <c r="C65" s="10" t="s">
        <v>22</v>
      </c>
      <c r="D65" s="10" t="s">
        <v>168</v>
      </c>
      <c r="E65" s="10" t="s">
        <v>24</v>
      </c>
      <c r="F65" s="5" t="str">
        <f>HYPERLINK(テーブル225[[#This Row],[URL]],テーブル225[[#This Row],[品番2]])</f>
        <v>1039-010</v>
      </c>
      <c r="G65" s="11">
        <v>221000</v>
      </c>
      <c r="H65" s="11" t="s">
        <v>22</v>
      </c>
      <c r="I65" s="13" t="s">
        <v>169</v>
      </c>
      <c r="J65" s="10" t="s">
        <v>170</v>
      </c>
      <c r="K65" s="1"/>
    </row>
    <row r="66" spans="1:11" ht="14.25" x14ac:dyDescent="0.25">
      <c r="A66" s="10" t="s">
        <v>20</v>
      </c>
      <c r="B66" s="10" t="s">
        <v>21</v>
      </c>
      <c r="C66" s="10" t="s">
        <v>22</v>
      </c>
      <c r="D66" s="10" t="s">
        <v>171</v>
      </c>
      <c r="E66" s="10" t="s">
        <v>24</v>
      </c>
      <c r="F66" s="5" t="str">
        <f>HYPERLINK(テーブル225[[#This Row],[URL]],テーブル225[[#This Row],[品番2]])</f>
        <v>1040-010</v>
      </c>
      <c r="G66" s="11">
        <v>221000</v>
      </c>
      <c r="H66" s="11" t="s">
        <v>22</v>
      </c>
      <c r="I66" s="14" t="s">
        <v>172</v>
      </c>
      <c r="J66" s="10" t="s">
        <v>173</v>
      </c>
      <c r="K66" s="1"/>
    </row>
    <row r="67" spans="1:11" ht="14.25" x14ac:dyDescent="0.25">
      <c r="A67" s="10" t="s">
        <v>20</v>
      </c>
      <c r="B67" s="10" t="s">
        <v>21</v>
      </c>
      <c r="C67" s="10" t="s">
        <v>22</v>
      </c>
      <c r="D67" s="10" t="s">
        <v>171</v>
      </c>
      <c r="E67" s="10" t="s">
        <v>30</v>
      </c>
      <c r="F67" s="5" t="str">
        <f>HYPERLINK(テーブル225[[#This Row],[URL]],テーブル225[[#This Row],[品番2]])</f>
        <v>1040-100</v>
      </c>
      <c r="G67" s="11">
        <v>228000</v>
      </c>
      <c r="H67" s="11" t="s">
        <v>22</v>
      </c>
      <c r="I67" s="13" t="s">
        <v>174</v>
      </c>
      <c r="J67" s="10" t="s">
        <v>175</v>
      </c>
      <c r="K67" s="1"/>
    </row>
    <row r="68" spans="1:11" ht="14.25" x14ac:dyDescent="0.25">
      <c r="A68" s="10" t="s">
        <v>20</v>
      </c>
      <c r="B68" s="10" t="s">
        <v>21</v>
      </c>
      <c r="C68" s="10" t="s">
        <v>22</v>
      </c>
      <c r="D68" s="10" t="s">
        <v>176</v>
      </c>
      <c r="E68" s="10" t="s">
        <v>24</v>
      </c>
      <c r="F68" s="5" t="str">
        <f>HYPERLINK(テーブル225[[#This Row],[URL]],テーブル225[[#This Row],[品番2]])</f>
        <v>1041-010</v>
      </c>
      <c r="G68" s="11">
        <v>221000</v>
      </c>
      <c r="H68" s="11" t="s">
        <v>22</v>
      </c>
      <c r="I68" s="13" t="s">
        <v>177</v>
      </c>
      <c r="J68" s="10" t="s">
        <v>178</v>
      </c>
      <c r="K68" s="1"/>
    </row>
    <row r="69" spans="1:11" ht="14.25" x14ac:dyDescent="0.25">
      <c r="A69" s="10" t="s">
        <v>20</v>
      </c>
      <c r="B69" s="10" t="s">
        <v>21</v>
      </c>
      <c r="C69" s="10" t="s">
        <v>22</v>
      </c>
      <c r="D69" s="10" t="s">
        <v>179</v>
      </c>
      <c r="E69" s="10" t="s">
        <v>24</v>
      </c>
      <c r="F69" s="5" t="str">
        <f>HYPERLINK(テーブル225[[#This Row],[URL]],テーブル225[[#This Row],[品番2]])</f>
        <v>1042-010</v>
      </c>
      <c r="G69" s="11">
        <v>221000</v>
      </c>
      <c r="H69" s="11" t="s">
        <v>22</v>
      </c>
      <c r="I69" s="13" t="s">
        <v>180</v>
      </c>
      <c r="J69" s="10" t="s">
        <v>181</v>
      </c>
      <c r="K69" s="1"/>
    </row>
    <row r="70" spans="1:11" ht="14.25" x14ac:dyDescent="0.25">
      <c r="A70" s="10" t="s">
        <v>20</v>
      </c>
      <c r="B70" s="10" t="s">
        <v>21</v>
      </c>
      <c r="C70" s="10" t="s">
        <v>22</v>
      </c>
      <c r="D70" s="10" t="s">
        <v>182</v>
      </c>
      <c r="E70" s="10" t="s">
        <v>24</v>
      </c>
      <c r="F70" s="5" t="str">
        <f>HYPERLINK(テーブル225[[#This Row],[URL]],テーブル225[[#This Row],[品番2]])</f>
        <v>1043-010</v>
      </c>
      <c r="G70" s="11">
        <v>111000</v>
      </c>
      <c r="H70" s="11" t="s">
        <v>22</v>
      </c>
      <c r="I70" s="13" t="s">
        <v>183</v>
      </c>
      <c r="J70" s="10" t="s">
        <v>184</v>
      </c>
      <c r="K70" s="1"/>
    </row>
    <row r="71" spans="1:11" ht="14.25" x14ac:dyDescent="0.25">
      <c r="A71" s="10" t="s">
        <v>20</v>
      </c>
      <c r="B71" s="10" t="s">
        <v>21</v>
      </c>
      <c r="C71" s="10" t="s">
        <v>22</v>
      </c>
      <c r="D71" s="10" t="s">
        <v>185</v>
      </c>
      <c r="E71" s="10" t="s">
        <v>24</v>
      </c>
      <c r="F71" s="5" t="str">
        <f>HYPERLINK(テーブル225[[#This Row],[URL]],テーブル225[[#This Row],[品番2]])</f>
        <v>1044-010</v>
      </c>
      <c r="G71" s="11">
        <v>221000</v>
      </c>
      <c r="H71" s="11" t="s">
        <v>22</v>
      </c>
      <c r="I71" s="13" t="s">
        <v>186</v>
      </c>
      <c r="J71" s="10" t="s">
        <v>187</v>
      </c>
      <c r="K71" s="1"/>
    </row>
    <row r="72" spans="1:11" ht="14.25" x14ac:dyDescent="0.25">
      <c r="A72" s="10" t="s">
        <v>20</v>
      </c>
      <c r="B72" s="10" t="s">
        <v>21</v>
      </c>
      <c r="C72" s="10" t="s">
        <v>22</v>
      </c>
      <c r="D72" s="10" t="s">
        <v>188</v>
      </c>
      <c r="E72" s="10" t="s">
        <v>24</v>
      </c>
      <c r="F72" s="5" t="str">
        <f>HYPERLINK(テーブル225[[#This Row],[URL]],テーブル225[[#This Row],[品番2]])</f>
        <v>1045-010</v>
      </c>
      <c r="G72" s="11">
        <v>221000</v>
      </c>
      <c r="H72" s="11" t="s">
        <v>22</v>
      </c>
      <c r="I72" s="13" t="s">
        <v>189</v>
      </c>
      <c r="J72" s="10" t="s">
        <v>190</v>
      </c>
      <c r="K72" s="1"/>
    </row>
    <row r="73" spans="1:11" ht="14.25" x14ac:dyDescent="0.25">
      <c r="A73" s="10" t="s">
        <v>20</v>
      </c>
      <c r="B73" s="10" t="s">
        <v>21</v>
      </c>
      <c r="C73" s="10" t="s">
        <v>22</v>
      </c>
      <c r="D73" s="10" t="s">
        <v>191</v>
      </c>
      <c r="E73" s="10" t="s">
        <v>24</v>
      </c>
      <c r="F73" s="5" t="str">
        <f>HYPERLINK(テーブル225[[#This Row],[URL]],テーブル225[[#This Row],[品番2]])</f>
        <v>1046-010</v>
      </c>
      <c r="G73" s="11">
        <v>221000</v>
      </c>
      <c r="H73" s="11" t="s">
        <v>22</v>
      </c>
      <c r="I73" s="12" t="s">
        <v>192</v>
      </c>
      <c r="J73" s="10" t="s">
        <v>193</v>
      </c>
      <c r="K73" s="1"/>
    </row>
    <row r="74" spans="1:11" ht="14.25" x14ac:dyDescent="0.25">
      <c r="A74" s="10" t="s">
        <v>20</v>
      </c>
      <c r="B74" s="10" t="s">
        <v>21</v>
      </c>
      <c r="C74" s="10" t="s">
        <v>22</v>
      </c>
      <c r="D74" s="10" t="s">
        <v>194</v>
      </c>
      <c r="E74" s="10" t="s">
        <v>24</v>
      </c>
      <c r="F74" s="5" t="str">
        <f>HYPERLINK(テーブル225[[#This Row],[URL]],テーブル225[[#This Row],[品番2]])</f>
        <v>1047-010</v>
      </c>
      <c r="G74" s="11">
        <v>221000</v>
      </c>
      <c r="H74" s="11" t="s">
        <v>22</v>
      </c>
      <c r="I74" s="13" t="s">
        <v>195</v>
      </c>
      <c r="J74" s="10" t="s">
        <v>196</v>
      </c>
      <c r="K74" s="1"/>
    </row>
    <row r="75" spans="1:11" ht="14.25" x14ac:dyDescent="0.25">
      <c r="A75" s="10" t="s">
        <v>20</v>
      </c>
      <c r="B75" s="10" t="s">
        <v>21</v>
      </c>
      <c r="C75" s="10" t="s">
        <v>22</v>
      </c>
      <c r="D75" s="10" t="s">
        <v>197</v>
      </c>
      <c r="E75" s="10" t="s">
        <v>24</v>
      </c>
      <c r="F75" s="5" t="str">
        <f>HYPERLINK(テーブル225[[#This Row],[URL]],テーブル225[[#This Row],[品番2]])</f>
        <v>1048-010</v>
      </c>
      <c r="G75" s="11">
        <v>221000</v>
      </c>
      <c r="H75" s="11" t="s">
        <v>22</v>
      </c>
      <c r="I75" s="12" t="s">
        <v>198</v>
      </c>
      <c r="J75" s="10" t="s">
        <v>199</v>
      </c>
      <c r="K75" s="1"/>
    </row>
    <row r="76" spans="1:11" ht="14.25" x14ac:dyDescent="0.25">
      <c r="A76" s="10" t="s">
        <v>20</v>
      </c>
      <c r="B76" s="10" t="s">
        <v>21</v>
      </c>
      <c r="C76" s="10" t="s">
        <v>22</v>
      </c>
      <c r="D76" s="10" t="s">
        <v>200</v>
      </c>
      <c r="E76" s="10" t="s">
        <v>24</v>
      </c>
      <c r="F76" s="5" t="str">
        <f>HYPERLINK(テーブル225[[#This Row],[URL]],テーブル225[[#This Row],[品番2]])</f>
        <v>1049-010</v>
      </c>
      <c r="G76" s="11">
        <v>145000</v>
      </c>
      <c r="H76" s="11" t="s">
        <v>22</v>
      </c>
      <c r="I76" s="13" t="s">
        <v>201</v>
      </c>
      <c r="J76" s="10" t="s">
        <v>202</v>
      </c>
      <c r="K76" s="1"/>
    </row>
    <row r="77" spans="1:11" ht="14.25" x14ac:dyDescent="0.25">
      <c r="A77" s="10" t="s">
        <v>20</v>
      </c>
      <c r="B77" s="10" t="s">
        <v>21</v>
      </c>
      <c r="C77" s="10" t="s">
        <v>22</v>
      </c>
      <c r="D77" s="10" t="s">
        <v>203</v>
      </c>
      <c r="E77" s="10" t="s">
        <v>24</v>
      </c>
      <c r="F77" s="5" t="str">
        <f>HYPERLINK(テーブル225[[#This Row],[URL]],テーブル225[[#This Row],[品番2]])</f>
        <v>1050-010</v>
      </c>
      <c r="G77" s="11">
        <v>145000</v>
      </c>
      <c r="H77" s="11" t="s">
        <v>22</v>
      </c>
      <c r="I77" s="13" t="s">
        <v>204</v>
      </c>
      <c r="J77" s="10" t="s">
        <v>205</v>
      </c>
      <c r="K77" s="1"/>
    </row>
    <row r="78" spans="1:11" ht="14.25" x14ac:dyDescent="0.25">
      <c r="A78" s="10" t="s">
        <v>20</v>
      </c>
      <c r="B78" s="10" t="s">
        <v>21</v>
      </c>
      <c r="C78" s="10" t="s">
        <v>22</v>
      </c>
      <c r="D78" s="10" t="s">
        <v>206</v>
      </c>
      <c r="E78" s="10" t="s">
        <v>24</v>
      </c>
      <c r="F78" s="5" t="str">
        <f>HYPERLINK(テーブル225[[#This Row],[URL]],テーブル225[[#This Row],[品番2]])</f>
        <v>1051-010</v>
      </c>
      <c r="G78" s="11">
        <v>221000</v>
      </c>
      <c r="H78" s="11" t="s">
        <v>22</v>
      </c>
      <c r="I78" s="14" t="s">
        <v>207</v>
      </c>
      <c r="J78" s="10" t="s">
        <v>208</v>
      </c>
      <c r="K78" s="1"/>
    </row>
    <row r="79" spans="1:11" ht="14.25" x14ac:dyDescent="0.25">
      <c r="A79" s="10" t="s">
        <v>20</v>
      </c>
      <c r="B79" s="10" t="s">
        <v>21</v>
      </c>
      <c r="C79" s="10" t="s">
        <v>22</v>
      </c>
      <c r="D79" s="10" t="s">
        <v>206</v>
      </c>
      <c r="E79" s="10" t="s">
        <v>30</v>
      </c>
      <c r="F79" s="5" t="str">
        <f>HYPERLINK(テーブル225[[#This Row],[URL]],テーブル225[[#This Row],[品番2]])</f>
        <v>1051-100</v>
      </c>
      <c r="G79" s="11">
        <v>228000</v>
      </c>
      <c r="H79" s="11" t="s">
        <v>22</v>
      </c>
      <c r="I79" s="13" t="s">
        <v>209</v>
      </c>
      <c r="J79" s="10" t="s">
        <v>210</v>
      </c>
      <c r="K79" s="1"/>
    </row>
    <row r="80" spans="1:11" ht="14.25" x14ac:dyDescent="0.25">
      <c r="A80" s="10" t="s">
        <v>20</v>
      </c>
      <c r="B80" s="10" t="s">
        <v>21</v>
      </c>
      <c r="C80" s="10" t="s">
        <v>22</v>
      </c>
      <c r="D80" s="10" t="s">
        <v>211</v>
      </c>
      <c r="E80" s="10" t="s">
        <v>24</v>
      </c>
      <c r="F80" s="5" t="str">
        <f>HYPERLINK(テーブル225[[#This Row],[URL]],テーブル225[[#This Row],[品番2]])</f>
        <v>1052-010</v>
      </c>
      <c r="G80" s="11">
        <v>221000</v>
      </c>
      <c r="H80" s="11" t="s">
        <v>22</v>
      </c>
      <c r="I80" s="13" t="s">
        <v>212</v>
      </c>
      <c r="J80" s="10" t="s">
        <v>213</v>
      </c>
      <c r="K80" s="1"/>
    </row>
    <row r="81" spans="1:11" ht="14.25" x14ac:dyDescent="0.25">
      <c r="A81" s="10" t="s">
        <v>20</v>
      </c>
      <c r="B81" s="10" t="s">
        <v>21</v>
      </c>
      <c r="C81" s="10" t="s">
        <v>22</v>
      </c>
      <c r="D81" s="10" t="s">
        <v>214</v>
      </c>
      <c r="E81" s="10" t="s">
        <v>24</v>
      </c>
      <c r="F81" s="5" t="str">
        <f>HYPERLINK(テーブル225[[#This Row],[URL]],テーブル225[[#This Row],[品番2]])</f>
        <v>1053-010</v>
      </c>
      <c r="G81" s="11">
        <v>221000</v>
      </c>
      <c r="H81" s="11" t="s">
        <v>22</v>
      </c>
      <c r="I81" s="13" t="s">
        <v>215</v>
      </c>
      <c r="J81" s="10" t="s">
        <v>216</v>
      </c>
      <c r="K81" s="1"/>
    </row>
    <row r="82" spans="1:11" ht="14.25" x14ac:dyDescent="0.25">
      <c r="A82" s="10" t="s">
        <v>20</v>
      </c>
      <c r="B82" s="10" t="s">
        <v>21</v>
      </c>
      <c r="C82" s="10" t="s">
        <v>22</v>
      </c>
      <c r="D82" s="10" t="s">
        <v>217</v>
      </c>
      <c r="E82" s="10" t="s">
        <v>24</v>
      </c>
      <c r="F82" s="5" t="str">
        <f>HYPERLINK(テーブル225[[#This Row],[URL]],テーブル225[[#This Row],[品番2]])</f>
        <v>1054-010</v>
      </c>
      <c r="G82" s="11">
        <v>221000</v>
      </c>
      <c r="H82" s="11" t="s">
        <v>22</v>
      </c>
      <c r="I82" s="13" t="s">
        <v>218</v>
      </c>
      <c r="J82" s="10" t="s">
        <v>219</v>
      </c>
      <c r="K82" s="1"/>
    </row>
    <row r="83" spans="1:11" ht="14.25" x14ac:dyDescent="0.25">
      <c r="A83" s="10" t="s">
        <v>20</v>
      </c>
      <c r="B83" s="10" t="s">
        <v>21</v>
      </c>
      <c r="C83" s="10" t="s">
        <v>22</v>
      </c>
      <c r="D83" s="10" t="s">
        <v>220</v>
      </c>
      <c r="E83" s="10" t="s">
        <v>24</v>
      </c>
      <c r="F83" s="5" t="str">
        <f>HYPERLINK(テーブル225[[#This Row],[URL]],テーブル225[[#This Row],[品番2]])</f>
        <v>1055-010</v>
      </c>
      <c r="G83" s="11">
        <v>221000</v>
      </c>
      <c r="H83" s="11" t="s">
        <v>22</v>
      </c>
      <c r="I83" s="13" t="s">
        <v>221</v>
      </c>
      <c r="J83" s="10" t="s">
        <v>222</v>
      </c>
      <c r="K83" s="1"/>
    </row>
    <row r="84" spans="1:11" ht="14.25" x14ac:dyDescent="0.25">
      <c r="A84" s="10" t="s">
        <v>20</v>
      </c>
      <c r="B84" s="10" t="s">
        <v>21</v>
      </c>
      <c r="C84" s="10" t="s">
        <v>22</v>
      </c>
      <c r="D84" s="10" t="s">
        <v>220</v>
      </c>
      <c r="E84" s="10" t="s">
        <v>30</v>
      </c>
      <c r="F84" s="5" t="str">
        <f>HYPERLINK(テーブル225[[#This Row],[URL]],テーブル225[[#This Row],[品番2]])</f>
        <v>1055-100</v>
      </c>
      <c r="G84" s="11">
        <v>228000</v>
      </c>
      <c r="H84" s="11" t="s">
        <v>22</v>
      </c>
      <c r="I84" s="1" t="s">
        <v>223</v>
      </c>
      <c r="J84" s="10" t="s">
        <v>224</v>
      </c>
      <c r="K84" s="1"/>
    </row>
    <row r="85" spans="1:11" ht="14.25" x14ac:dyDescent="0.25">
      <c r="A85" s="10" t="s">
        <v>20</v>
      </c>
      <c r="B85" s="10" t="s">
        <v>21</v>
      </c>
      <c r="C85" s="10" t="s">
        <v>22</v>
      </c>
      <c r="D85" s="10" t="s">
        <v>225</v>
      </c>
      <c r="E85" s="10" t="s">
        <v>24</v>
      </c>
      <c r="F85" s="5" t="str">
        <f>HYPERLINK(テーブル225[[#This Row],[URL]],テーブル225[[#This Row],[品番2]])</f>
        <v>1056-010</v>
      </c>
      <c r="G85" s="11">
        <v>111000</v>
      </c>
      <c r="H85" s="11" t="s">
        <v>22</v>
      </c>
      <c r="I85" s="13" t="s">
        <v>226</v>
      </c>
      <c r="J85" s="10" t="s">
        <v>227</v>
      </c>
      <c r="K85" s="1"/>
    </row>
    <row r="86" spans="1:11" ht="14.25" x14ac:dyDescent="0.25">
      <c r="A86" s="10" t="s">
        <v>20</v>
      </c>
      <c r="B86" s="10" t="s">
        <v>21</v>
      </c>
      <c r="C86" s="10" t="s">
        <v>22</v>
      </c>
      <c r="D86" s="10" t="s">
        <v>228</v>
      </c>
      <c r="E86" s="10" t="s">
        <v>24</v>
      </c>
      <c r="F86" s="5" t="str">
        <f>HYPERLINK(テーブル225[[#This Row],[URL]],テーブル225[[#This Row],[品番2]])</f>
        <v>1057-010</v>
      </c>
      <c r="G86" s="11">
        <v>221000</v>
      </c>
      <c r="H86" s="11" t="s">
        <v>22</v>
      </c>
      <c r="I86" s="13" t="s">
        <v>229</v>
      </c>
      <c r="J86" s="10" t="s">
        <v>230</v>
      </c>
      <c r="K86" s="1"/>
    </row>
    <row r="87" spans="1:11" ht="14.25" x14ac:dyDescent="0.25">
      <c r="A87" s="10" t="s">
        <v>20</v>
      </c>
      <c r="B87" s="10" t="s">
        <v>21</v>
      </c>
      <c r="C87" s="10" t="s">
        <v>22</v>
      </c>
      <c r="D87" s="10" t="s">
        <v>231</v>
      </c>
      <c r="E87" s="10" t="s">
        <v>24</v>
      </c>
      <c r="F87" s="5" t="str">
        <f>HYPERLINK(テーブル225[[#This Row],[URL]],テーブル225[[#This Row],[品番2]])</f>
        <v>1058-010</v>
      </c>
      <c r="G87" s="11">
        <v>221000</v>
      </c>
      <c r="H87" s="11" t="s">
        <v>22</v>
      </c>
      <c r="I87" s="13" t="s">
        <v>232</v>
      </c>
      <c r="J87" s="10" t="s">
        <v>233</v>
      </c>
      <c r="K87" s="1"/>
    </row>
    <row r="88" spans="1:11" ht="14.25" x14ac:dyDescent="0.25">
      <c r="A88" s="10" t="s">
        <v>20</v>
      </c>
      <c r="B88" s="10" t="s">
        <v>21</v>
      </c>
      <c r="C88" s="10" t="s">
        <v>22</v>
      </c>
      <c r="D88" s="10" t="s">
        <v>234</v>
      </c>
      <c r="E88" s="10" t="s">
        <v>24</v>
      </c>
      <c r="F88" s="5" t="str">
        <f>HYPERLINK(テーブル225[[#This Row],[URL]],テーブル225[[#This Row],[品番2]])</f>
        <v>1059-010</v>
      </c>
      <c r="G88" s="11">
        <v>221000</v>
      </c>
      <c r="H88" s="11" t="s">
        <v>22</v>
      </c>
      <c r="I88" s="13" t="s">
        <v>235</v>
      </c>
      <c r="J88" s="10" t="s">
        <v>236</v>
      </c>
      <c r="K88" s="1"/>
    </row>
    <row r="89" spans="1:11" ht="14.25" x14ac:dyDescent="0.25">
      <c r="A89" s="10" t="s">
        <v>20</v>
      </c>
      <c r="B89" s="10" t="s">
        <v>21</v>
      </c>
      <c r="C89" s="10" t="s">
        <v>22</v>
      </c>
      <c r="D89" s="10" t="s">
        <v>234</v>
      </c>
      <c r="E89" s="10" t="s">
        <v>30</v>
      </c>
      <c r="F89" s="5" t="str">
        <f>HYPERLINK(テーブル225[[#This Row],[URL]],テーブル225[[#This Row],[品番2]])</f>
        <v>1059-100</v>
      </c>
      <c r="G89" s="11">
        <v>228000</v>
      </c>
      <c r="H89" s="11" t="s">
        <v>22</v>
      </c>
      <c r="I89" s="13" t="s">
        <v>237</v>
      </c>
      <c r="J89" s="10" t="s">
        <v>238</v>
      </c>
      <c r="K89" s="1"/>
    </row>
    <row r="90" spans="1:11" ht="14.25" x14ac:dyDescent="0.25">
      <c r="A90" s="10" t="s">
        <v>20</v>
      </c>
      <c r="B90" s="10" t="s">
        <v>21</v>
      </c>
      <c r="C90" s="10" t="s">
        <v>22</v>
      </c>
      <c r="D90" s="10" t="s">
        <v>239</v>
      </c>
      <c r="E90" s="10" t="s">
        <v>24</v>
      </c>
      <c r="F90" s="5" t="str">
        <f>HYPERLINK(テーブル225[[#This Row],[URL]],テーブル225[[#This Row],[品番2]])</f>
        <v>1060-010</v>
      </c>
      <c r="G90" s="11">
        <v>221000</v>
      </c>
      <c r="H90" s="11" t="s">
        <v>22</v>
      </c>
      <c r="I90" s="13" t="s">
        <v>240</v>
      </c>
      <c r="J90" s="10" t="s">
        <v>241</v>
      </c>
      <c r="K90" s="1"/>
    </row>
    <row r="91" spans="1:11" ht="14.25" x14ac:dyDescent="0.25">
      <c r="A91" s="10" t="s">
        <v>20</v>
      </c>
      <c r="B91" s="10" t="s">
        <v>21</v>
      </c>
      <c r="C91" s="10" t="s">
        <v>22</v>
      </c>
      <c r="D91" s="10" t="s">
        <v>242</v>
      </c>
      <c r="E91" s="10" t="s">
        <v>24</v>
      </c>
      <c r="F91" s="5" t="str">
        <f>HYPERLINK(テーブル225[[#This Row],[URL]],テーブル225[[#This Row],[品番2]])</f>
        <v>1077-010</v>
      </c>
      <c r="G91" s="11">
        <v>149000</v>
      </c>
      <c r="H91" s="11" t="s">
        <v>22</v>
      </c>
      <c r="I91" s="1" t="s">
        <v>243</v>
      </c>
      <c r="J91" s="10" t="s">
        <v>244</v>
      </c>
      <c r="K91" s="1"/>
    </row>
    <row r="92" spans="1:11" ht="14.25" x14ac:dyDescent="0.25">
      <c r="A92" s="10" t="s">
        <v>20</v>
      </c>
      <c r="B92" s="10" t="s">
        <v>21</v>
      </c>
      <c r="C92" s="10" t="s">
        <v>22</v>
      </c>
      <c r="D92" s="10" t="s">
        <v>245</v>
      </c>
      <c r="E92" s="10" t="s">
        <v>24</v>
      </c>
      <c r="F92" s="5" t="str">
        <f>HYPERLINK(テーブル225[[#This Row],[URL]],テーブル225[[#This Row],[品番2]])</f>
        <v>1078-010</v>
      </c>
      <c r="G92" s="11">
        <v>221000</v>
      </c>
      <c r="H92" s="11" t="s">
        <v>22</v>
      </c>
      <c r="I92" s="1" t="s">
        <v>246</v>
      </c>
      <c r="J92" s="10" t="s">
        <v>247</v>
      </c>
      <c r="K92" s="1"/>
    </row>
    <row r="93" spans="1:11" ht="14.25" x14ac:dyDescent="0.25">
      <c r="A93" s="10" t="s">
        <v>20</v>
      </c>
      <c r="B93" s="10" t="s">
        <v>21</v>
      </c>
      <c r="C93" s="10" t="s">
        <v>22</v>
      </c>
      <c r="D93" s="10" t="s">
        <v>248</v>
      </c>
      <c r="E93" s="10" t="s">
        <v>24</v>
      </c>
      <c r="F93" s="5" t="str">
        <f>HYPERLINK(テーブル225[[#This Row],[URL]],テーブル225[[#This Row],[品番2]])</f>
        <v>1079-010</v>
      </c>
      <c r="G93" s="11">
        <v>221000</v>
      </c>
      <c r="H93" s="11" t="s">
        <v>22</v>
      </c>
      <c r="I93" s="1" t="s">
        <v>249</v>
      </c>
      <c r="J93" s="10" t="s">
        <v>250</v>
      </c>
      <c r="K93" s="1"/>
    </row>
    <row r="94" spans="1:11" ht="14.25" x14ac:dyDescent="0.25">
      <c r="A94" s="10" t="s">
        <v>20</v>
      </c>
      <c r="B94" s="10" t="s">
        <v>21</v>
      </c>
      <c r="C94" s="10" t="s">
        <v>22</v>
      </c>
      <c r="D94" s="10" t="s">
        <v>251</v>
      </c>
      <c r="E94" s="10" t="s">
        <v>24</v>
      </c>
      <c r="F94" s="5" t="str">
        <f>HYPERLINK(テーブル225[[#This Row],[URL]],テーブル225[[#This Row],[品番2]])</f>
        <v>1080-010</v>
      </c>
      <c r="G94" s="11">
        <v>221000</v>
      </c>
      <c r="H94" s="11" t="s">
        <v>22</v>
      </c>
      <c r="I94" s="1" t="s">
        <v>252</v>
      </c>
      <c r="J94" s="10" t="s">
        <v>253</v>
      </c>
      <c r="K94" s="1"/>
    </row>
    <row r="95" spans="1:11" ht="14.25" x14ac:dyDescent="0.25">
      <c r="A95" s="10" t="s">
        <v>20</v>
      </c>
      <c r="B95" s="10" t="s">
        <v>21</v>
      </c>
      <c r="C95" s="10" t="s">
        <v>22</v>
      </c>
      <c r="D95" s="10" t="s">
        <v>254</v>
      </c>
      <c r="E95" s="10" t="s">
        <v>24</v>
      </c>
      <c r="F95" s="5" t="str">
        <f>HYPERLINK(テーブル225[[#This Row],[URL]],テーブル225[[#This Row],[品番2]])</f>
        <v>1081-010</v>
      </c>
      <c r="G95" s="11">
        <v>228000</v>
      </c>
      <c r="H95" s="11" t="s">
        <v>22</v>
      </c>
      <c r="I95" s="1" t="s">
        <v>255</v>
      </c>
      <c r="J95" s="10" t="s">
        <v>256</v>
      </c>
      <c r="K95" s="1"/>
    </row>
    <row r="96" spans="1:11" ht="14.25" x14ac:dyDescent="0.25">
      <c r="A96" s="10" t="s">
        <v>20</v>
      </c>
      <c r="B96" s="10" t="s">
        <v>21</v>
      </c>
      <c r="C96" s="10" t="s">
        <v>22</v>
      </c>
      <c r="D96" s="10" t="s">
        <v>257</v>
      </c>
      <c r="E96" s="10" t="s">
        <v>24</v>
      </c>
      <c r="F96" s="5" t="str">
        <f>HYPERLINK(テーブル225[[#This Row],[URL]],テーブル225[[#This Row],[品番2]])</f>
        <v>1082-010</v>
      </c>
      <c r="G96" s="11">
        <v>111000</v>
      </c>
      <c r="H96" s="11" t="s">
        <v>22</v>
      </c>
      <c r="I96" s="1" t="s">
        <v>258</v>
      </c>
      <c r="J96" s="10" t="s">
        <v>259</v>
      </c>
      <c r="K96" s="1"/>
    </row>
    <row r="97" spans="1:11" ht="14.25" x14ac:dyDescent="0.25">
      <c r="A97" s="10" t="s">
        <v>20</v>
      </c>
      <c r="B97" s="10" t="s">
        <v>21</v>
      </c>
      <c r="C97" s="10" t="s">
        <v>22</v>
      </c>
      <c r="D97" s="10" t="s">
        <v>260</v>
      </c>
      <c r="E97" s="10" t="s">
        <v>24</v>
      </c>
      <c r="F97" s="5" t="str">
        <f>HYPERLINK(テーブル225[[#This Row],[URL]],テーブル225[[#This Row],[品番2]])</f>
        <v>1083-010</v>
      </c>
      <c r="G97" s="11">
        <v>221000</v>
      </c>
      <c r="H97" s="11" t="s">
        <v>22</v>
      </c>
      <c r="I97" s="1" t="s">
        <v>261</v>
      </c>
      <c r="J97" s="10" t="s">
        <v>262</v>
      </c>
      <c r="K97" s="1"/>
    </row>
    <row r="98" spans="1:11" ht="14.25" x14ac:dyDescent="0.25">
      <c r="A98" s="10" t="s">
        <v>20</v>
      </c>
      <c r="B98" s="10" t="s">
        <v>21</v>
      </c>
      <c r="C98" s="10" t="s">
        <v>22</v>
      </c>
      <c r="D98" s="10" t="s">
        <v>263</v>
      </c>
      <c r="E98" s="10" t="s">
        <v>24</v>
      </c>
      <c r="F98" s="5" t="str">
        <f>HYPERLINK(テーブル225[[#This Row],[URL]],テーブル225[[#This Row],[品番2]])</f>
        <v>1084-010</v>
      </c>
      <c r="G98" s="11">
        <v>221000</v>
      </c>
      <c r="H98" s="11" t="s">
        <v>22</v>
      </c>
      <c r="I98" s="1" t="s">
        <v>264</v>
      </c>
      <c r="J98" s="10" t="s">
        <v>265</v>
      </c>
      <c r="K98" s="1"/>
    </row>
    <row r="99" spans="1:11" ht="14.25" x14ac:dyDescent="0.25">
      <c r="A99" s="10" t="s">
        <v>20</v>
      </c>
      <c r="B99" s="10" t="s">
        <v>21</v>
      </c>
      <c r="C99" s="10" t="s">
        <v>22</v>
      </c>
      <c r="D99" s="10" t="s">
        <v>266</v>
      </c>
      <c r="E99" s="10" t="s">
        <v>24</v>
      </c>
      <c r="F99" s="5" t="str">
        <f>HYPERLINK(テーブル225[[#This Row],[URL]],テーブル225[[#This Row],[品番2]])</f>
        <v>1085-010</v>
      </c>
      <c r="G99" s="11">
        <v>111000</v>
      </c>
      <c r="H99" s="11" t="s">
        <v>22</v>
      </c>
      <c r="I99" s="1" t="s">
        <v>267</v>
      </c>
      <c r="J99" s="10" t="s">
        <v>268</v>
      </c>
      <c r="K99" s="1"/>
    </row>
    <row r="100" spans="1:11" ht="14.25" x14ac:dyDescent="0.25">
      <c r="A100" s="10" t="s">
        <v>20</v>
      </c>
      <c r="B100" s="10" t="s">
        <v>21</v>
      </c>
      <c r="C100" s="10" t="s">
        <v>22</v>
      </c>
      <c r="D100" s="10" t="s">
        <v>266</v>
      </c>
      <c r="E100" s="10" t="s">
        <v>30</v>
      </c>
      <c r="F100" s="5" t="str">
        <f>HYPERLINK(テーブル225[[#This Row],[URL]],テーブル225[[#This Row],[品番2]])</f>
        <v>1085-100</v>
      </c>
      <c r="G100" s="11">
        <v>148000</v>
      </c>
      <c r="H100" s="11" t="s">
        <v>22</v>
      </c>
      <c r="I100" s="1" t="s">
        <v>269</v>
      </c>
      <c r="J100" s="10" t="s">
        <v>270</v>
      </c>
      <c r="K100" s="1"/>
    </row>
    <row r="101" spans="1:11" ht="14.25" x14ac:dyDescent="0.25">
      <c r="A101" s="10" t="s">
        <v>20</v>
      </c>
      <c r="B101" s="10" t="s">
        <v>21</v>
      </c>
      <c r="C101" s="10" t="s">
        <v>22</v>
      </c>
      <c r="D101" s="10" t="s">
        <v>271</v>
      </c>
      <c r="E101" s="10" t="s">
        <v>24</v>
      </c>
      <c r="F101" s="5" t="str">
        <f>HYPERLINK(テーブル225[[#This Row],[URL]],テーブル225[[#This Row],[品番2]])</f>
        <v>1086-010</v>
      </c>
      <c r="G101" s="11">
        <v>221000</v>
      </c>
      <c r="H101" s="11" t="s">
        <v>22</v>
      </c>
      <c r="I101" s="1" t="s">
        <v>272</v>
      </c>
      <c r="J101" s="10" t="s">
        <v>273</v>
      </c>
      <c r="K101" s="1"/>
    </row>
    <row r="102" spans="1:11" ht="14.25" x14ac:dyDescent="0.25">
      <c r="A102" s="10" t="s">
        <v>20</v>
      </c>
      <c r="B102" s="10" t="s">
        <v>21</v>
      </c>
      <c r="C102" s="10" t="s">
        <v>22</v>
      </c>
      <c r="D102" s="10" t="s">
        <v>271</v>
      </c>
      <c r="E102" s="10" t="s">
        <v>30</v>
      </c>
      <c r="F102" s="5" t="str">
        <f>HYPERLINK(テーブル225[[#This Row],[URL]],テーブル225[[#This Row],[品番2]])</f>
        <v>1086-100</v>
      </c>
      <c r="G102" s="11">
        <v>228000</v>
      </c>
      <c r="H102" s="11" t="s">
        <v>22</v>
      </c>
      <c r="I102" s="1" t="s">
        <v>274</v>
      </c>
      <c r="J102" s="10" t="s">
        <v>275</v>
      </c>
      <c r="K102" s="1"/>
    </row>
    <row r="103" spans="1:11" ht="14.25" x14ac:dyDescent="0.25">
      <c r="A103" s="10" t="s">
        <v>20</v>
      </c>
      <c r="B103" s="10" t="s">
        <v>21</v>
      </c>
      <c r="C103" s="10" t="s">
        <v>22</v>
      </c>
      <c r="D103" s="10" t="s">
        <v>276</v>
      </c>
      <c r="E103" s="10" t="s">
        <v>24</v>
      </c>
      <c r="F103" s="5" t="str">
        <f>HYPERLINK(テーブル225[[#This Row],[URL]],テーブル225[[#This Row],[品番2]])</f>
        <v>1087-010</v>
      </c>
      <c r="G103" s="11">
        <v>221000</v>
      </c>
      <c r="H103" s="11" t="s">
        <v>22</v>
      </c>
      <c r="I103" s="1" t="s">
        <v>277</v>
      </c>
      <c r="J103" s="10" t="s">
        <v>278</v>
      </c>
      <c r="K103" s="1"/>
    </row>
    <row r="104" spans="1:11" ht="14.25" x14ac:dyDescent="0.25">
      <c r="A104" s="10" t="s">
        <v>20</v>
      </c>
      <c r="B104" s="10" t="s">
        <v>21</v>
      </c>
      <c r="C104" s="10" t="s">
        <v>22</v>
      </c>
      <c r="D104" s="10" t="s">
        <v>276</v>
      </c>
      <c r="E104" s="10" t="s">
        <v>30</v>
      </c>
      <c r="F104" s="5" t="str">
        <f>HYPERLINK(テーブル225[[#This Row],[URL]],テーブル225[[#This Row],[品番2]])</f>
        <v>1087-100</v>
      </c>
      <c r="G104" s="11">
        <v>228000</v>
      </c>
      <c r="H104" s="11" t="s">
        <v>22</v>
      </c>
      <c r="I104" s="1" t="s">
        <v>279</v>
      </c>
      <c r="J104" s="10" t="s">
        <v>280</v>
      </c>
      <c r="K104" s="1"/>
    </row>
    <row r="105" spans="1:11" ht="14.25" x14ac:dyDescent="0.25">
      <c r="A105" s="10" t="s">
        <v>20</v>
      </c>
      <c r="B105" s="10" t="s">
        <v>21</v>
      </c>
      <c r="C105" s="10" t="s">
        <v>22</v>
      </c>
      <c r="D105" s="10" t="s">
        <v>281</v>
      </c>
      <c r="E105" s="10" t="s">
        <v>24</v>
      </c>
      <c r="F105" s="5" t="str">
        <f>HYPERLINK(テーブル225[[#This Row],[URL]],テーブル225[[#This Row],[品番2]])</f>
        <v>1088-010</v>
      </c>
      <c r="G105" s="11">
        <v>221000</v>
      </c>
      <c r="H105" s="11" t="s">
        <v>22</v>
      </c>
      <c r="I105" s="1" t="s">
        <v>282</v>
      </c>
      <c r="J105" s="10" t="s">
        <v>283</v>
      </c>
      <c r="K105" s="1"/>
    </row>
    <row r="106" spans="1:11" ht="14.25" x14ac:dyDescent="0.25">
      <c r="A106" s="10" t="s">
        <v>20</v>
      </c>
      <c r="B106" s="10" t="s">
        <v>21</v>
      </c>
      <c r="C106" s="10" t="s">
        <v>22</v>
      </c>
      <c r="D106" s="10" t="s">
        <v>284</v>
      </c>
      <c r="E106" s="10" t="s">
        <v>24</v>
      </c>
      <c r="F106" s="5" t="str">
        <f>HYPERLINK(テーブル225[[#This Row],[URL]],テーブル225[[#This Row],[品番2]])</f>
        <v>1089-010</v>
      </c>
      <c r="G106" s="11">
        <v>221000</v>
      </c>
      <c r="H106" s="11" t="s">
        <v>22</v>
      </c>
      <c r="I106" s="1" t="s">
        <v>285</v>
      </c>
      <c r="J106" s="10" t="s">
        <v>286</v>
      </c>
      <c r="K106" s="1"/>
    </row>
    <row r="107" spans="1:11" ht="14.25" x14ac:dyDescent="0.25">
      <c r="A107" s="10" t="s">
        <v>20</v>
      </c>
      <c r="B107" s="10" t="s">
        <v>21</v>
      </c>
      <c r="C107" s="10" t="s">
        <v>22</v>
      </c>
      <c r="D107" s="10" t="s">
        <v>284</v>
      </c>
      <c r="E107" s="10" t="s">
        <v>30</v>
      </c>
      <c r="F107" s="5" t="str">
        <f>HYPERLINK(テーブル225[[#This Row],[URL]],テーブル225[[#This Row],[品番2]])</f>
        <v>1089-100</v>
      </c>
      <c r="G107" s="11">
        <v>228000</v>
      </c>
      <c r="H107" s="11" t="s">
        <v>22</v>
      </c>
      <c r="I107" s="1" t="s">
        <v>287</v>
      </c>
      <c r="J107" s="10" t="s">
        <v>288</v>
      </c>
      <c r="K107" s="1"/>
    </row>
    <row r="108" spans="1:11" ht="14.25" x14ac:dyDescent="0.25">
      <c r="A108" s="10" t="s">
        <v>20</v>
      </c>
      <c r="B108" s="10" t="s">
        <v>21</v>
      </c>
      <c r="C108" s="10" t="s">
        <v>22</v>
      </c>
      <c r="D108" s="10" t="s">
        <v>289</v>
      </c>
      <c r="E108" s="10" t="s">
        <v>24</v>
      </c>
      <c r="F108" s="5" t="str">
        <f>HYPERLINK(テーブル225[[#This Row],[URL]],テーブル225[[#This Row],[品番2]])</f>
        <v>1090-010</v>
      </c>
      <c r="G108" s="11">
        <v>145000</v>
      </c>
      <c r="H108" s="11" t="s">
        <v>22</v>
      </c>
      <c r="I108" s="1" t="s">
        <v>290</v>
      </c>
      <c r="J108" s="10" t="s">
        <v>291</v>
      </c>
      <c r="K108" s="1"/>
    </row>
    <row r="109" spans="1:11" ht="14.25" x14ac:dyDescent="0.25">
      <c r="A109" s="10" t="s">
        <v>20</v>
      </c>
      <c r="B109" s="10" t="s">
        <v>21</v>
      </c>
      <c r="C109" s="10" t="s">
        <v>22</v>
      </c>
      <c r="D109" s="10" t="s">
        <v>292</v>
      </c>
      <c r="E109" s="10" t="s">
        <v>24</v>
      </c>
      <c r="F109" s="5" t="str">
        <f>HYPERLINK(テーブル225[[#This Row],[URL]],テーブル225[[#This Row],[品番2]])</f>
        <v>1091-010</v>
      </c>
      <c r="G109" s="11">
        <v>221000</v>
      </c>
      <c r="H109" s="11" t="s">
        <v>22</v>
      </c>
      <c r="I109" s="1" t="s">
        <v>293</v>
      </c>
      <c r="J109" s="10" t="s">
        <v>294</v>
      </c>
      <c r="K109" s="1"/>
    </row>
    <row r="110" spans="1:11" ht="14.25" x14ac:dyDescent="0.25">
      <c r="A110" s="10" t="s">
        <v>20</v>
      </c>
      <c r="B110" s="10" t="s">
        <v>21</v>
      </c>
      <c r="C110" s="10" t="s">
        <v>22</v>
      </c>
      <c r="D110" s="10" t="s">
        <v>295</v>
      </c>
      <c r="E110" s="10" t="s">
        <v>24</v>
      </c>
      <c r="F110" s="5" t="str">
        <f>HYPERLINK(テーブル225[[#This Row],[URL]],テーブル225[[#This Row],[品番2]])</f>
        <v>1092-010</v>
      </c>
      <c r="G110" s="11">
        <v>149000</v>
      </c>
      <c r="H110" s="11" t="s">
        <v>22</v>
      </c>
      <c r="I110" s="1" t="s">
        <v>296</v>
      </c>
      <c r="J110" s="10" t="s">
        <v>297</v>
      </c>
      <c r="K110" s="1"/>
    </row>
    <row r="111" spans="1:11" ht="14.25" x14ac:dyDescent="0.25">
      <c r="A111" s="10" t="s">
        <v>20</v>
      </c>
      <c r="B111" s="10" t="s">
        <v>21</v>
      </c>
      <c r="C111" s="10" t="s">
        <v>22</v>
      </c>
      <c r="D111" s="10" t="s">
        <v>298</v>
      </c>
      <c r="E111" s="10" t="s">
        <v>24</v>
      </c>
      <c r="F111" s="5" t="str">
        <f>HYPERLINK(テーブル225[[#This Row],[URL]],テーブル225[[#This Row],[品番2]])</f>
        <v>1093-010</v>
      </c>
      <c r="G111" s="11">
        <v>122000</v>
      </c>
      <c r="H111" s="11" t="s">
        <v>22</v>
      </c>
      <c r="I111" s="1" t="s">
        <v>299</v>
      </c>
      <c r="J111" s="10" t="s">
        <v>300</v>
      </c>
      <c r="K111" s="1"/>
    </row>
    <row r="112" spans="1:11" ht="14.25" x14ac:dyDescent="0.25">
      <c r="A112" s="10" t="s">
        <v>20</v>
      </c>
      <c r="B112" s="10" t="s">
        <v>21</v>
      </c>
      <c r="C112" s="10" t="s">
        <v>22</v>
      </c>
      <c r="D112" s="10" t="s">
        <v>298</v>
      </c>
      <c r="E112" s="10" t="s">
        <v>30</v>
      </c>
      <c r="F112" s="5" t="str">
        <f>HYPERLINK(テーブル225[[#This Row],[URL]],テーブル225[[#This Row],[品番2]])</f>
        <v>1093-100</v>
      </c>
      <c r="G112" s="11">
        <v>240000</v>
      </c>
      <c r="H112" s="11" t="s">
        <v>22</v>
      </c>
      <c r="I112" s="1" t="s">
        <v>301</v>
      </c>
      <c r="J112" s="10" t="s">
        <v>302</v>
      </c>
      <c r="K112" s="1"/>
    </row>
    <row r="113" spans="1:11" ht="14.25" x14ac:dyDescent="0.25">
      <c r="A113" s="10" t="s">
        <v>20</v>
      </c>
      <c r="B113" s="10" t="s">
        <v>21</v>
      </c>
      <c r="C113" s="10" t="s">
        <v>22</v>
      </c>
      <c r="D113" s="10" t="s">
        <v>303</v>
      </c>
      <c r="E113" s="10" t="s">
        <v>24</v>
      </c>
      <c r="F113" s="5" t="str">
        <f>HYPERLINK(テーブル225[[#This Row],[URL]],テーブル225[[#This Row],[品番2]])</f>
        <v>1094-010</v>
      </c>
      <c r="G113" s="11">
        <v>149000</v>
      </c>
      <c r="H113" s="11" t="s">
        <v>22</v>
      </c>
      <c r="I113" s="1" t="s">
        <v>304</v>
      </c>
      <c r="J113" s="10" t="s">
        <v>305</v>
      </c>
      <c r="K113" s="1"/>
    </row>
    <row r="114" spans="1:11" ht="14.25" x14ac:dyDescent="0.25">
      <c r="A114" s="10" t="s">
        <v>20</v>
      </c>
      <c r="B114" s="10" t="s">
        <v>21</v>
      </c>
      <c r="C114" s="10" t="s">
        <v>22</v>
      </c>
      <c r="D114" s="10" t="s">
        <v>306</v>
      </c>
      <c r="E114" s="10" t="s">
        <v>24</v>
      </c>
      <c r="F114" s="5" t="str">
        <f>HYPERLINK(テーブル225[[#This Row],[URL]],テーブル225[[#This Row],[品番2]])</f>
        <v>1095-010</v>
      </c>
      <c r="G114" s="11">
        <v>122000</v>
      </c>
      <c r="H114" s="11" t="s">
        <v>22</v>
      </c>
      <c r="I114" s="1" t="s">
        <v>307</v>
      </c>
      <c r="J114" s="10" t="s">
        <v>308</v>
      </c>
      <c r="K114" s="1"/>
    </row>
    <row r="115" spans="1:11" ht="14.25" x14ac:dyDescent="0.25">
      <c r="A115" s="10" t="s">
        <v>20</v>
      </c>
      <c r="B115" s="10" t="s">
        <v>21</v>
      </c>
      <c r="C115" s="10" t="s">
        <v>22</v>
      </c>
      <c r="D115" s="10" t="s">
        <v>309</v>
      </c>
      <c r="E115" s="10" t="s">
        <v>24</v>
      </c>
      <c r="F115" s="5" t="str">
        <f>HYPERLINK(テーブル225[[#This Row],[URL]],テーブル225[[#This Row],[品番2]])</f>
        <v>1096-010</v>
      </c>
      <c r="G115" s="11">
        <v>228000</v>
      </c>
      <c r="H115" s="11" t="s">
        <v>22</v>
      </c>
      <c r="I115" s="1" t="s">
        <v>310</v>
      </c>
      <c r="J115" s="10" t="s">
        <v>311</v>
      </c>
      <c r="K115" s="1"/>
    </row>
    <row r="116" spans="1:11" ht="14.25" x14ac:dyDescent="0.25">
      <c r="A116" s="10" t="s">
        <v>20</v>
      </c>
      <c r="B116" s="10" t="s">
        <v>21</v>
      </c>
      <c r="C116" s="10" t="s">
        <v>22</v>
      </c>
      <c r="D116" s="10" t="s">
        <v>312</v>
      </c>
      <c r="E116" s="10" t="s">
        <v>24</v>
      </c>
      <c r="F116" s="5" t="str">
        <f>HYPERLINK(テーブル225[[#This Row],[URL]],テーブル225[[#This Row],[品番2]])</f>
        <v>1097-010</v>
      </c>
      <c r="G116" s="11">
        <v>149000</v>
      </c>
      <c r="H116" s="11" t="s">
        <v>22</v>
      </c>
      <c r="I116" s="1" t="s">
        <v>313</v>
      </c>
      <c r="J116" s="10" t="s">
        <v>314</v>
      </c>
      <c r="K116" s="1"/>
    </row>
    <row r="117" spans="1:11" ht="14.25" x14ac:dyDescent="0.25">
      <c r="A117" s="10" t="s">
        <v>20</v>
      </c>
      <c r="B117" s="10" t="s">
        <v>21</v>
      </c>
      <c r="C117" s="10" t="s">
        <v>22</v>
      </c>
      <c r="D117" s="10" t="s">
        <v>315</v>
      </c>
      <c r="E117" s="10" t="s">
        <v>24</v>
      </c>
      <c r="F117" s="5" t="str">
        <f>HYPERLINK(テーブル225[[#This Row],[URL]],テーブル225[[#This Row],[品番2]])</f>
        <v>1098-010</v>
      </c>
      <c r="G117" s="11">
        <v>228000</v>
      </c>
      <c r="H117" s="11" t="s">
        <v>22</v>
      </c>
      <c r="I117" s="1" t="s">
        <v>316</v>
      </c>
      <c r="J117" s="10" t="s">
        <v>317</v>
      </c>
      <c r="K117" s="1"/>
    </row>
    <row r="118" spans="1:11" ht="14.25" x14ac:dyDescent="0.25">
      <c r="A118" s="10" t="s">
        <v>20</v>
      </c>
      <c r="B118" s="10" t="s">
        <v>21</v>
      </c>
      <c r="C118" s="10" t="s">
        <v>22</v>
      </c>
      <c r="D118" s="10" t="s">
        <v>318</v>
      </c>
      <c r="E118" s="10" t="s">
        <v>24</v>
      </c>
      <c r="F118" s="5" t="str">
        <f>HYPERLINK(テーブル225[[#This Row],[URL]],テーブル225[[#This Row],[品番2]])</f>
        <v>1099-010</v>
      </c>
      <c r="G118" s="11">
        <v>122000</v>
      </c>
      <c r="H118" s="11" t="s">
        <v>22</v>
      </c>
      <c r="I118" s="1" t="s">
        <v>319</v>
      </c>
      <c r="J118" s="10" t="s">
        <v>320</v>
      </c>
      <c r="K118" s="1"/>
    </row>
    <row r="119" spans="1:11" ht="14.25" x14ac:dyDescent="0.25">
      <c r="A119" s="10" t="s">
        <v>20</v>
      </c>
      <c r="B119" s="10" t="s">
        <v>21</v>
      </c>
      <c r="C119" s="10" t="s">
        <v>22</v>
      </c>
      <c r="D119" s="10" t="s">
        <v>321</v>
      </c>
      <c r="E119" s="10" t="s">
        <v>24</v>
      </c>
      <c r="F119" s="5" t="str">
        <f>HYPERLINK(テーブル225[[#This Row],[URL]],テーブル225[[#This Row],[品番2]])</f>
        <v>1100-010</v>
      </c>
      <c r="G119" s="11">
        <v>228000</v>
      </c>
      <c r="H119" s="11" t="s">
        <v>22</v>
      </c>
      <c r="I119" s="1" t="s">
        <v>322</v>
      </c>
      <c r="J119" s="10" t="s">
        <v>323</v>
      </c>
      <c r="K119" s="1"/>
    </row>
    <row r="120" spans="1:11" ht="14.25" x14ac:dyDescent="0.25">
      <c r="A120" s="10" t="s">
        <v>20</v>
      </c>
      <c r="B120" s="10" t="s">
        <v>21</v>
      </c>
      <c r="C120" s="10" t="s">
        <v>22</v>
      </c>
      <c r="D120" s="10" t="s">
        <v>324</v>
      </c>
      <c r="E120" s="10" t="s">
        <v>24</v>
      </c>
      <c r="F120" s="5" t="str">
        <f>HYPERLINK(テーブル225[[#This Row],[URL]],テーブル225[[#This Row],[品番2]])</f>
        <v>1101-010</v>
      </c>
      <c r="G120" s="11">
        <v>221000</v>
      </c>
      <c r="H120" s="11" t="s">
        <v>22</v>
      </c>
      <c r="I120" s="1" t="s">
        <v>325</v>
      </c>
      <c r="J120" s="10" t="s">
        <v>326</v>
      </c>
      <c r="K120" s="1"/>
    </row>
    <row r="121" spans="1:11" ht="14.25" x14ac:dyDescent="0.25">
      <c r="A121" s="10" t="s">
        <v>20</v>
      </c>
      <c r="B121" s="10" t="s">
        <v>21</v>
      </c>
      <c r="C121" s="10" t="s">
        <v>22</v>
      </c>
      <c r="D121" s="10" t="s">
        <v>324</v>
      </c>
      <c r="E121" s="10" t="s">
        <v>30</v>
      </c>
      <c r="F121" s="5" t="str">
        <f>HYPERLINK(テーブル225[[#This Row],[URL]],テーブル225[[#This Row],[品番2]])</f>
        <v>1101-100</v>
      </c>
      <c r="G121" s="11">
        <v>228000</v>
      </c>
      <c r="H121" s="11" t="s">
        <v>22</v>
      </c>
      <c r="I121" s="1" t="s">
        <v>327</v>
      </c>
      <c r="J121" s="10" t="s">
        <v>328</v>
      </c>
      <c r="K121" s="1"/>
    </row>
    <row r="122" spans="1:11" ht="14.25" x14ac:dyDescent="0.25">
      <c r="A122" s="10" t="s">
        <v>20</v>
      </c>
      <c r="B122" s="10" t="s">
        <v>21</v>
      </c>
      <c r="C122" s="10" t="s">
        <v>22</v>
      </c>
      <c r="D122" s="10" t="s">
        <v>329</v>
      </c>
      <c r="E122" s="10" t="s">
        <v>24</v>
      </c>
      <c r="F122" s="5" t="str">
        <f>HYPERLINK(テーブル225[[#This Row],[URL]],テーブル225[[#This Row],[品番2]])</f>
        <v>1102-010</v>
      </c>
      <c r="G122" s="11">
        <v>221000</v>
      </c>
      <c r="H122" s="11" t="s">
        <v>22</v>
      </c>
      <c r="I122" s="1" t="s">
        <v>330</v>
      </c>
      <c r="J122" s="10" t="s">
        <v>331</v>
      </c>
      <c r="K122" s="1"/>
    </row>
    <row r="123" spans="1:11" ht="14.25" x14ac:dyDescent="0.25">
      <c r="A123" s="10" t="s">
        <v>20</v>
      </c>
      <c r="B123" s="10" t="s">
        <v>21</v>
      </c>
      <c r="C123" s="10" t="s">
        <v>22</v>
      </c>
      <c r="D123" s="10" t="s">
        <v>332</v>
      </c>
      <c r="E123" s="10" t="s">
        <v>24</v>
      </c>
      <c r="F123" s="5" t="str">
        <f>HYPERLINK(テーブル225[[#This Row],[URL]],テーブル225[[#This Row],[品番2]])</f>
        <v>1103-010</v>
      </c>
      <c r="G123" s="11">
        <v>145000</v>
      </c>
      <c r="H123" s="11" t="s">
        <v>22</v>
      </c>
      <c r="I123" s="1" t="s">
        <v>333</v>
      </c>
      <c r="J123" s="10" t="s">
        <v>334</v>
      </c>
      <c r="K123" s="1"/>
    </row>
    <row r="124" spans="1:11" ht="14.25" x14ac:dyDescent="0.25">
      <c r="A124" s="10" t="s">
        <v>20</v>
      </c>
      <c r="B124" s="10" t="s">
        <v>21</v>
      </c>
      <c r="C124" s="10" t="s">
        <v>22</v>
      </c>
      <c r="D124" s="10" t="s">
        <v>332</v>
      </c>
      <c r="E124" s="10" t="s">
        <v>30</v>
      </c>
      <c r="F124" s="5" t="str">
        <f>HYPERLINK(テーブル225[[#This Row],[URL]],テーブル225[[#This Row],[品番2]])</f>
        <v>1103-100</v>
      </c>
      <c r="G124" s="11">
        <v>108000</v>
      </c>
      <c r="H124" s="11" t="s">
        <v>22</v>
      </c>
      <c r="I124" s="1" t="s">
        <v>335</v>
      </c>
      <c r="J124" s="10" t="s">
        <v>336</v>
      </c>
      <c r="K124" s="1"/>
    </row>
    <row r="125" spans="1:11" ht="14.25" x14ac:dyDescent="0.25">
      <c r="A125" s="10" t="s">
        <v>20</v>
      </c>
      <c r="B125" s="10" t="s">
        <v>21</v>
      </c>
      <c r="C125" s="10" t="s">
        <v>22</v>
      </c>
      <c r="D125" s="10" t="s">
        <v>337</v>
      </c>
      <c r="E125" s="10" t="s">
        <v>24</v>
      </c>
      <c r="F125" s="5" t="str">
        <f>HYPERLINK(テーブル225[[#This Row],[URL]],テーブル225[[#This Row],[品番2]])</f>
        <v>1104-010</v>
      </c>
      <c r="G125" s="11">
        <v>221000</v>
      </c>
      <c r="H125" s="11" t="s">
        <v>22</v>
      </c>
      <c r="I125" s="1" t="s">
        <v>338</v>
      </c>
      <c r="J125" s="10" t="s">
        <v>339</v>
      </c>
      <c r="K125" s="1"/>
    </row>
    <row r="126" spans="1:11" ht="14.25" x14ac:dyDescent="0.25">
      <c r="A126" s="10" t="s">
        <v>20</v>
      </c>
      <c r="B126" s="10" t="s">
        <v>21</v>
      </c>
      <c r="C126" s="10" t="s">
        <v>22</v>
      </c>
      <c r="D126" s="10" t="s">
        <v>337</v>
      </c>
      <c r="E126" s="10" t="s">
        <v>30</v>
      </c>
      <c r="F126" s="5" t="str">
        <f>HYPERLINK(テーブル225[[#This Row],[URL]],テーブル225[[#This Row],[品番2]])</f>
        <v>1104-100</v>
      </c>
      <c r="G126" s="11">
        <v>228000</v>
      </c>
      <c r="H126" s="11" t="s">
        <v>22</v>
      </c>
      <c r="I126" s="1" t="s">
        <v>340</v>
      </c>
      <c r="J126" s="10" t="s">
        <v>341</v>
      </c>
      <c r="K126" s="1"/>
    </row>
    <row r="127" spans="1:11" ht="14.25" x14ac:dyDescent="0.25">
      <c r="A127" s="10" t="s">
        <v>20</v>
      </c>
      <c r="B127" s="10" t="s">
        <v>21</v>
      </c>
      <c r="C127" s="10" t="s">
        <v>22</v>
      </c>
      <c r="D127" s="10" t="s">
        <v>342</v>
      </c>
      <c r="E127" s="10" t="s">
        <v>24</v>
      </c>
      <c r="F127" s="5" t="str">
        <f>HYPERLINK(テーブル225[[#This Row],[URL]],テーブル225[[#This Row],[品番2]])</f>
        <v>1110-010</v>
      </c>
      <c r="G127" s="11">
        <v>221000</v>
      </c>
      <c r="H127" s="11" t="s">
        <v>22</v>
      </c>
      <c r="I127" s="1" t="s">
        <v>343</v>
      </c>
      <c r="J127" s="10" t="s">
        <v>344</v>
      </c>
      <c r="K127" s="1"/>
    </row>
    <row r="128" spans="1:11" ht="14.25" x14ac:dyDescent="0.25">
      <c r="A128" s="10" t="s">
        <v>20</v>
      </c>
      <c r="B128" s="10" t="s">
        <v>21</v>
      </c>
      <c r="C128" s="10" t="s">
        <v>22</v>
      </c>
      <c r="D128" s="10" t="s">
        <v>345</v>
      </c>
      <c r="E128" s="10" t="s">
        <v>24</v>
      </c>
      <c r="F128" s="5" t="str">
        <f>HYPERLINK(テーブル225[[#This Row],[URL]],テーブル225[[#This Row],[品番2]])</f>
        <v>1111-010</v>
      </c>
      <c r="G128" s="11">
        <v>221000</v>
      </c>
      <c r="H128" s="11" t="s">
        <v>22</v>
      </c>
      <c r="I128" s="1" t="s">
        <v>346</v>
      </c>
      <c r="J128" s="10" t="s">
        <v>347</v>
      </c>
      <c r="K128" s="1"/>
    </row>
    <row r="129" spans="1:11" ht="14.25" x14ac:dyDescent="0.25">
      <c r="A129" s="10" t="s">
        <v>20</v>
      </c>
      <c r="B129" s="10" t="s">
        <v>21</v>
      </c>
      <c r="C129" s="10" t="s">
        <v>22</v>
      </c>
      <c r="D129" s="10" t="s">
        <v>348</v>
      </c>
      <c r="E129" s="10" t="s">
        <v>24</v>
      </c>
      <c r="F129" s="5" t="str">
        <f>HYPERLINK(テーブル225[[#This Row],[URL]],テーブル225[[#This Row],[品番2]])</f>
        <v>1112-010</v>
      </c>
      <c r="G129" s="11">
        <v>221000</v>
      </c>
      <c r="H129" s="11" t="s">
        <v>22</v>
      </c>
      <c r="I129" s="1" t="s">
        <v>349</v>
      </c>
      <c r="J129" s="10" t="s">
        <v>350</v>
      </c>
      <c r="K129" s="1"/>
    </row>
    <row r="130" spans="1:11" ht="14.25" x14ac:dyDescent="0.25">
      <c r="A130" s="10" t="s">
        <v>20</v>
      </c>
      <c r="B130" s="10" t="s">
        <v>21</v>
      </c>
      <c r="C130" s="10" t="s">
        <v>22</v>
      </c>
      <c r="D130" s="10" t="s">
        <v>348</v>
      </c>
      <c r="E130" s="10" t="s">
        <v>30</v>
      </c>
      <c r="F130" s="5" t="str">
        <f>HYPERLINK(テーブル225[[#This Row],[URL]],テーブル225[[#This Row],[品番2]])</f>
        <v>1112-100</v>
      </c>
      <c r="G130" s="11">
        <v>228000</v>
      </c>
      <c r="H130" s="11" t="s">
        <v>22</v>
      </c>
      <c r="I130" s="1" t="s">
        <v>351</v>
      </c>
      <c r="J130" s="10" t="s">
        <v>352</v>
      </c>
      <c r="K130" s="1"/>
    </row>
    <row r="131" spans="1:11" ht="14.25" x14ac:dyDescent="0.25">
      <c r="A131" s="10" t="s">
        <v>20</v>
      </c>
      <c r="B131" s="10" t="s">
        <v>21</v>
      </c>
      <c r="C131" s="10" t="s">
        <v>22</v>
      </c>
      <c r="D131" s="10" t="s">
        <v>353</v>
      </c>
      <c r="E131" s="10" t="s">
        <v>24</v>
      </c>
      <c r="F131" s="5" t="str">
        <f>HYPERLINK(テーブル225[[#This Row],[URL]],テーブル225[[#This Row],[品番2]])</f>
        <v>1113-010</v>
      </c>
      <c r="G131" s="11">
        <v>221000</v>
      </c>
      <c r="H131" s="11" t="s">
        <v>22</v>
      </c>
      <c r="I131" s="1" t="s">
        <v>354</v>
      </c>
      <c r="J131" s="10" t="s">
        <v>355</v>
      </c>
      <c r="K131" s="1"/>
    </row>
    <row r="132" spans="1:11" ht="14.25" x14ac:dyDescent="0.25">
      <c r="A132" s="10" t="s">
        <v>20</v>
      </c>
      <c r="B132" s="10" t="s">
        <v>21</v>
      </c>
      <c r="C132" s="10" t="s">
        <v>22</v>
      </c>
      <c r="D132" s="10" t="s">
        <v>356</v>
      </c>
      <c r="E132" s="10" t="s">
        <v>24</v>
      </c>
      <c r="F132" s="5" t="str">
        <f>HYPERLINK(テーブル225[[#This Row],[URL]],テーブル225[[#This Row],[品番2]])</f>
        <v>1114-010</v>
      </c>
      <c r="G132" s="11">
        <v>221000</v>
      </c>
      <c r="H132" s="11" t="s">
        <v>22</v>
      </c>
      <c r="I132" s="1" t="s">
        <v>357</v>
      </c>
      <c r="J132" s="10" t="s">
        <v>358</v>
      </c>
      <c r="K132" s="1"/>
    </row>
    <row r="133" spans="1:11" ht="14.25" x14ac:dyDescent="0.25">
      <c r="A133" s="10" t="s">
        <v>20</v>
      </c>
      <c r="B133" s="10" t="s">
        <v>21</v>
      </c>
      <c r="C133" s="10" t="s">
        <v>22</v>
      </c>
      <c r="D133" s="10" t="s">
        <v>359</v>
      </c>
      <c r="E133" s="10" t="s">
        <v>24</v>
      </c>
      <c r="F133" s="5" t="str">
        <f>HYPERLINK(テーブル225[[#This Row],[URL]],テーブル225[[#This Row],[品番2]])</f>
        <v>1115-010</v>
      </c>
      <c r="G133" s="11">
        <v>145000</v>
      </c>
      <c r="H133" s="11" t="s">
        <v>22</v>
      </c>
      <c r="I133" s="1" t="s">
        <v>360</v>
      </c>
      <c r="J133" s="10" t="s">
        <v>361</v>
      </c>
      <c r="K133" s="1"/>
    </row>
    <row r="134" spans="1:11" ht="14.25" x14ac:dyDescent="0.25">
      <c r="A134" s="10" t="s">
        <v>20</v>
      </c>
      <c r="B134" s="10" t="s">
        <v>21</v>
      </c>
      <c r="C134" s="10" t="s">
        <v>22</v>
      </c>
      <c r="D134" s="10" t="s">
        <v>362</v>
      </c>
      <c r="E134" s="10" t="s">
        <v>24</v>
      </c>
      <c r="F134" s="5" t="str">
        <f>HYPERLINK(テーブル225[[#This Row],[URL]],テーブル225[[#This Row],[品番2]])</f>
        <v>1116-010</v>
      </c>
      <c r="G134" s="11">
        <v>221000</v>
      </c>
      <c r="H134" s="11" t="s">
        <v>22</v>
      </c>
      <c r="I134" s="1" t="s">
        <v>363</v>
      </c>
      <c r="J134" s="10" t="s">
        <v>364</v>
      </c>
      <c r="K134" s="1"/>
    </row>
    <row r="135" spans="1:11" ht="14.25" x14ac:dyDescent="0.25">
      <c r="A135" s="10" t="s">
        <v>20</v>
      </c>
      <c r="B135" s="10" t="s">
        <v>21</v>
      </c>
      <c r="C135" s="10" t="s">
        <v>22</v>
      </c>
      <c r="D135" s="10" t="s">
        <v>365</v>
      </c>
      <c r="E135" s="10" t="s">
        <v>24</v>
      </c>
      <c r="F135" s="5" t="str">
        <f>HYPERLINK(テーブル225[[#This Row],[URL]],テーブル225[[#This Row],[品番2]])</f>
        <v>1117-010</v>
      </c>
      <c r="G135" s="11">
        <v>221000</v>
      </c>
      <c r="H135" s="11" t="s">
        <v>22</v>
      </c>
      <c r="I135" s="1" t="s">
        <v>366</v>
      </c>
      <c r="J135" s="10" t="s">
        <v>367</v>
      </c>
      <c r="K135" s="1"/>
    </row>
    <row r="136" spans="1:11" ht="14.25" x14ac:dyDescent="0.25">
      <c r="A136" s="10" t="s">
        <v>20</v>
      </c>
      <c r="B136" s="10" t="s">
        <v>21</v>
      </c>
      <c r="C136" s="10" t="s">
        <v>22</v>
      </c>
      <c r="D136" s="10" t="s">
        <v>365</v>
      </c>
      <c r="E136" s="10" t="s">
        <v>30</v>
      </c>
      <c r="F136" s="5" t="str">
        <f>HYPERLINK(テーブル225[[#This Row],[URL]],テーブル225[[#This Row],[品番2]])</f>
        <v>1117-100</v>
      </c>
      <c r="G136" s="11">
        <v>228000</v>
      </c>
      <c r="H136" s="11" t="s">
        <v>22</v>
      </c>
      <c r="I136" s="1" t="s">
        <v>368</v>
      </c>
      <c r="J136" s="10" t="s">
        <v>369</v>
      </c>
      <c r="K136" s="1"/>
    </row>
    <row r="137" spans="1:11" ht="14.25" x14ac:dyDescent="0.25">
      <c r="A137" s="10" t="s">
        <v>20</v>
      </c>
      <c r="B137" s="10" t="s">
        <v>21</v>
      </c>
      <c r="C137" s="10" t="s">
        <v>22</v>
      </c>
      <c r="D137" s="10" t="s">
        <v>370</v>
      </c>
      <c r="E137" s="10" t="s">
        <v>24</v>
      </c>
      <c r="F137" s="5" t="str">
        <f>HYPERLINK(テーブル225[[#This Row],[URL]],テーブル225[[#This Row],[品番2]])</f>
        <v>1123-010</v>
      </c>
      <c r="G137" s="11">
        <v>221000</v>
      </c>
      <c r="H137" s="11" t="s">
        <v>22</v>
      </c>
      <c r="I137" s="1" t="s">
        <v>371</v>
      </c>
      <c r="J137" s="10" t="s">
        <v>372</v>
      </c>
      <c r="K137" s="1"/>
    </row>
    <row r="138" spans="1:11" ht="14.25" x14ac:dyDescent="0.25">
      <c r="A138" s="10" t="s">
        <v>20</v>
      </c>
      <c r="B138" s="10" t="s">
        <v>21</v>
      </c>
      <c r="C138" s="10" t="s">
        <v>22</v>
      </c>
      <c r="D138" s="10" t="s">
        <v>370</v>
      </c>
      <c r="E138" s="10" t="s">
        <v>30</v>
      </c>
      <c r="F138" s="5" t="str">
        <f>HYPERLINK(テーブル225[[#This Row],[URL]],テーブル225[[#This Row],[品番2]])</f>
        <v>1123-100</v>
      </c>
      <c r="G138" s="11">
        <v>228000</v>
      </c>
      <c r="H138" s="11" t="s">
        <v>22</v>
      </c>
      <c r="I138" s="1" t="s">
        <v>373</v>
      </c>
      <c r="J138" s="10" t="s">
        <v>374</v>
      </c>
      <c r="K138" s="1"/>
    </row>
    <row r="139" spans="1:11" ht="14.25" x14ac:dyDescent="0.25">
      <c r="A139" s="10" t="s">
        <v>20</v>
      </c>
      <c r="B139" s="10" t="s">
        <v>21</v>
      </c>
      <c r="C139" s="10" t="s">
        <v>22</v>
      </c>
      <c r="D139" s="10" t="s">
        <v>375</v>
      </c>
      <c r="E139" s="10" t="s">
        <v>24</v>
      </c>
      <c r="F139" s="5" t="str">
        <f>HYPERLINK(テーブル225[[#This Row],[URL]],テーブル225[[#This Row],[品番2]])</f>
        <v>1128-010</v>
      </c>
      <c r="G139" s="11">
        <v>99000</v>
      </c>
      <c r="H139" s="11" t="s">
        <v>22</v>
      </c>
      <c r="I139" s="1" t="s">
        <v>376</v>
      </c>
      <c r="J139" s="10" t="s">
        <v>377</v>
      </c>
      <c r="K139" s="1"/>
    </row>
    <row r="140" spans="1:11" ht="14.25" x14ac:dyDescent="0.25">
      <c r="A140" s="10" t="s">
        <v>20</v>
      </c>
      <c r="B140" s="10" t="s">
        <v>21</v>
      </c>
      <c r="C140" s="10" t="s">
        <v>22</v>
      </c>
      <c r="D140" s="10" t="s">
        <v>375</v>
      </c>
      <c r="E140" s="10" t="s">
        <v>30</v>
      </c>
      <c r="F140" s="5" t="str">
        <f>HYPERLINK(テーブル225[[#This Row],[URL]],テーブル225[[#This Row],[品番2]])</f>
        <v>1128-100</v>
      </c>
      <c r="G140" s="11">
        <v>124000</v>
      </c>
      <c r="H140" s="11" t="s">
        <v>22</v>
      </c>
      <c r="I140" s="1" t="s">
        <v>378</v>
      </c>
      <c r="J140" s="10" t="s">
        <v>379</v>
      </c>
      <c r="K140" s="1"/>
    </row>
    <row r="141" spans="1:11" ht="14.25" x14ac:dyDescent="0.25">
      <c r="A141" s="10" t="s">
        <v>20</v>
      </c>
      <c r="B141" s="10" t="s">
        <v>21</v>
      </c>
      <c r="C141" s="10" t="s">
        <v>22</v>
      </c>
      <c r="D141" s="10" t="s">
        <v>380</v>
      </c>
      <c r="E141" s="10" t="s">
        <v>24</v>
      </c>
      <c r="F141" s="5" t="str">
        <f>HYPERLINK(テーブル225[[#This Row],[URL]],テーブル225[[#This Row],[品番2]])</f>
        <v>1129-010</v>
      </c>
      <c r="G141" s="11">
        <v>221000</v>
      </c>
      <c r="H141" s="11" t="s">
        <v>22</v>
      </c>
      <c r="I141" s="1" t="s">
        <v>381</v>
      </c>
      <c r="J141" s="10" t="s">
        <v>382</v>
      </c>
      <c r="K141" s="1"/>
    </row>
    <row r="142" spans="1:11" ht="14.25" x14ac:dyDescent="0.25">
      <c r="A142" s="10" t="s">
        <v>20</v>
      </c>
      <c r="B142" s="10" t="s">
        <v>21</v>
      </c>
      <c r="C142" s="10" t="s">
        <v>22</v>
      </c>
      <c r="D142" s="10" t="s">
        <v>383</v>
      </c>
      <c r="E142" s="10" t="s">
        <v>24</v>
      </c>
      <c r="F142" s="5" t="str">
        <f>HYPERLINK(テーブル225[[#This Row],[URL]],テーブル225[[#This Row],[品番2]])</f>
        <v>1133-010</v>
      </c>
      <c r="G142" s="11">
        <v>111000</v>
      </c>
      <c r="H142" s="11" t="s">
        <v>22</v>
      </c>
      <c r="I142" s="1" t="s">
        <v>384</v>
      </c>
      <c r="J142" s="10" t="s">
        <v>385</v>
      </c>
      <c r="K142" s="1"/>
    </row>
    <row r="143" spans="1:11" ht="14.25" x14ac:dyDescent="0.25">
      <c r="A143" s="10" t="s">
        <v>20</v>
      </c>
      <c r="B143" s="10" t="s">
        <v>21</v>
      </c>
      <c r="C143" s="10" t="s">
        <v>22</v>
      </c>
      <c r="D143" s="10" t="s">
        <v>386</v>
      </c>
      <c r="E143" s="10" t="s">
        <v>24</v>
      </c>
      <c r="F143" s="5" t="str">
        <f>HYPERLINK(テーブル225[[#This Row],[URL]],テーブル225[[#This Row],[品番2]])</f>
        <v>1134-010</v>
      </c>
      <c r="G143" s="11">
        <v>221000</v>
      </c>
      <c r="H143" s="11" t="s">
        <v>22</v>
      </c>
      <c r="I143" s="1" t="s">
        <v>387</v>
      </c>
      <c r="J143" s="10" t="s">
        <v>388</v>
      </c>
      <c r="K143" s="1"/>
    </row>
    <row r="144" spans="1:11" ht="14.25" x14ac:dyDescent="0.25">
      <c r="A144" s="10" t="s">
        <v>20</v>
      </c>
      <c r="B144" s="10" t="s">
        <v>21</v>
      </c>
      <c r="C144" s="10" t="s">
        <v>22</v>
      </c>
      <c r="D144" s="10" t="s">
        <v>389</v>
      </c>
      <c r="E144" s="10" t="s">
        <v>24</v>
      </c>
      <c r="F144" s="5" t="str">
        <f>HYPERLINK(テーブル225[[#This Row],[URL]],テーブル225[[#This Row],[品番2]])</f>
        <v>1135-010</v>
      </c>
      <c r="G144" s="11">
        <v>221000</v>
      </c>
      <c r="H144" s="11" t="s">
        <v>22</v>
      </c>
      <c r="I144" s="1" t="s">
        <v>390</v>
      </c>
      <c r="J144" s="10" t="s">
        <v>391</v>
      </c>
      <c r="K144" s="1"/>
    </row>
    <row r="145" spans="1:11" ht="14.25" x14ac:dyDescent="0.25">
      <c r="A145" s="10" t="s">
        <v>20</v>
      </c>
      <c r="B145" s="10" t="s">
        <v>21</v>
      </c>
      <c r="C145" s="10" t="s">
        <v>22</v>
      </c>
      <c r="D145" s="10" t="s">
        <v>389</v>
      </c>
      <c r="E145" s="10" t="s">
        <v>30</v>
      </c>
      <c r="F145" s="5" t="str">
        <f>HYPERLINK(テーブル225[[#This Row],[URL]],テーブル225[[#This Row],[品番2]])</f>
        <v>1135-100</v>
      </c>
      <c r="G145" s="11">
        <v>228000</v>
      </c>
      <c r="H145" s="11" t="s">
        <v>22</v>
      </c>
      <c r="I145" s="1" t="s">
        <v>392</v>
      </c>
      <c r="J145" s="10" t="s">
        <v>393</v>
      </c>
      <c r="K145" s="1"/>
    </row>
    <row r="146" spans="1:11" ht="14.25" x14ac:dyDescent="0.25">
      <c r="A146" s="10" t="s">
        <v>20</v>
      </c>
      <c r="B146" s="10" t="s">
        <v>21</v>
      </c>
      <c r="C146" s="10" t="s">
        <v>22</v>
      </c>
      <c r="D146" s="10" t="s">
        <v>394</v>
      </c>
      <c r="E146" s="10" t="s">
        <v>24</v>
      </c>
      <c r="F146" s="5" t="str">
        <f>HYPERLINK(テーブル225[[#This Row],[URL]],テーブル225[[#This Row],[品番2]])</f>
        <v>1136-010</v>
      </c>
      <c r="G146" s="11">
        <v>221000</v>
      </c>
      <c r="H146" s="11" t="s">
        <v>22</v>
      </c>
      <c r="I146" s="1" t="s">
        <v>395</v>
      </c>
      <c r="J146" s="10" t="s">
        <v>396</v>
      </c>
      <c r="K146" s="1"/>
    </row>
    <row r="147" spans="1:11" ht="14.25" x14ac:dyDescent="0.25">
      <c r="A147" s="10" t="s">
        <v>20</v>
      </c>
      <c r="B147" s="10" t="s">
        <v>21</v>
      </c>
      <c r="C147" s="10" t="s">
        <v>22</v>
      </c>
      <c r="D147" s="10" t="s">
        <v>397</v>
      </c>
      <c r="E147" s="10" t="s">
        <v>24</v>
      </c>
      <c r="F147" s="5" t="str">
        <f>HYPERLINK(テーブル225[[#This Row],[URL]],テーブル225[[#This Row],[品番2]])</f>
        <v>1137-010</v>
      </c>
      <c r="G147" s="11">
        <v>228000</v>
      </c>
      <c r="H147" s="11" t="s">
        <v>22</v>
      </c>
      <c r="I147" s="1" t="s">
        <v>398</v>
      </c>
      <c r="J147" s="10" t="s">
        <v>399</v>
      </c>
      <c r="K147" s="1"/>
    </row>
    <row r="148" spans="1:11" ht="14.25" x14ac:dyDescent="0.25">
      <c r="A148" s="10" t="s">
        <v>20</v>
      </c>
      <c r="B148" s="10" t="s">
        <v>21</v>
      </c>
      <c r="C148" s="10" t="s">
        <v>22</v>
      </c>
      <c r="D148" s="10" t="s">
        <v>400</v>
      </c>
      <c r="E148" s="10" t="s">
        <v>24</v>
      </c>
      <c r="F148" s="5" t="str">
        <f>HYPERLINK(テーブル225[[#This Row],[URL]],テーブル225[[#This Row],[品番2]])</f>
        <v>1138-010</v>
      </c>
      <c r="G148" s="11">
        <v>228000</v>
      </c>
      <c r="H148" s="11" t="s">
        <v>22</v>
      </c>
      <c r="I148" s="1" t="s">
        <v>401</v>
      </c>
      <c r="J148" s="10" t="s">
        <v>402</v>
      </c>
      <c r="K148" s="1"/>
    </row>
    <row r="149" spans="1:11" ht="14.25" x14ac:dyDescent="0.25">
      <c r="A149" s="10" t="s">
        <v>20</v>
      </c>
      <c r="B149" s="10" t="s">
        <v>21</v>
      </c>
      <c r="C149" s="10" t="s">
        <v>22</v>
      </c>
      <c r="D149" s="10" t="s">
        <v>403</v>
      </c>
      <c r="E149" s="10" t="s">
        <v>24</v>
      </c>
      <c r="F149" s="5" t="str">
        <f>HYPERLINK(テーブル225[[#This Row],[URL]],テーブル225[[#This Row],[品番2]])</f>
        <v>1139-010</v>
      </c>
      <c r="G149" s="11">
        <v>228000</v>
      </c>
      <c r="H149" s="11" t="s">
        <v>22</v>
      </c>
      <c r="I149" s="1" t="s">
        <v>404</v>
      </c>
      <c r="J149" s="10" t="s">
        <v>405</v>
      </c>
      <c r="K149" s="1"/>
    </row>
    <row r="150" spans="1:11" ht="14.25" x14ac:dyDescent="0.25">
      <c r="A150" s="10" t="s">
        <v>20</v>
      </c>
      <c r="B150" s="10" t="s">
        <v>21</v>
      </c>
      <c r="C150" s="10" t="s">
        <v>22</v>
      </c>
      <c r="D150" s="10" t="s">
        <v>406</v>
      </c>
      <c r="E150" s="10" t="s">
        <v>24</v>
      </c>
      <c r="F150" s="5" t="str">
        <f>HYPERLINK(テーブル225[[#This Row],[URL]],テーブル225[[#This Row],[品番2]])</f>
        <v>1140-010</v>
      </c>
      <c r="G150" s="11">
        <v>111000</v>
      </c>
      <c r="H150" s="11" t="s">
        <v>22</v>
      </c>
      <c r="I150" s="1" t="s">
        <v>407</v>
      </c>
      <c r="J150" s="10" t="s">
        <v>408</v>
      </c>
      <c r="K150" s="1"/>
    </row>
    <row r="151" spans="1:11" ht="14.25" x14ac:dyDescent="0.25">
      <c r="A151" s="10" t="s">
        <v>20</v>
      </c>
      <c r="B151" s="10" t="s">
        <v>21</v>
      </c>
      <c r="C151" s="10" t="s">
        <v>22</v>
      </c>
      <c r="D151" s="10" t="s">
        <v>409</v>
      </c>
      <c r="E151" s="10" t="s">
        <v>24</v>
      </c>
      <c r="F151" s="5" t="str">
        <f>HYPERLINK(テーブル225[[#This Row],[URL]],テーブル225[[#This Row],[品番2]])</f>
        <v>1141-010</v>
      </c>
      <c r="G151" s="11">
        <v>221000</v>
      </c>
      <c r="H151" s="11" t="s">
        <v>22</v>
      </c>
      <c r="I151" s="1" t="s">
        <v>410</v>
      </c>
      <c r="J151" s="10" t="s">
        <v>411</v>
      </c>
      <c r="K151" s="1"/>
    </row>
    <row r="152" spans="1:11" ht="14.25" x14ac:dyDescent="0.25">
      <c r="A152" s="10" t="s">
        <v>20</v>
      </c>
      <c r="B152" s="10" t="s">
        <v>21</v>
      </c>
      <c r="C152" s="10" t="s">
        <v>22</v>
      </c>
      <c r="D152" s="10" t="s">
        <v>412</v>
      </c>
      <c r="E152" s="10" t="s">
        <v>24</v>
      </c>
      <c r="F152" s="5" t="str">
        <f>HYPERLINK(テーブル225[[#This Row],[URL]],テーブル225[[#This Row],[品番2]])</f>
        <v>1142-010</v>
      </c>
      <c r="G152" s="11">
        <v>221000</v>
      </c>
      <c r="H152" s="11" t="s">
        <v>22</v>
      </c>
      <c r="I152" s="1" t="s">
        <v>413</v>
      </c>
      <c r="J152" s="10" t="s">
        <v>414</v>
      </c>
      <c r="K152" s="1"/>
    </row>
    <row r="153" spans="1:11" ht="14.25" x14ac:dyDescent="0.25">
      <c r="A153" s="10" t="s">
        <v>20</v>
      </c>
      <c r="B153" s="10" t="s">
        <v>21</v>
      </c>
      <c r="C153" s="10" t="s">
        <v>22</v>
      </c>
      <c r="D153" s="10" t="s">
        <v>415</v>
      </c>
      <c r="E153" s="10" t="s">
        <v>24</v>
      </c>
      <c r="F153" s="5" t="str">
        <f>HYPERLINK(テーブル225[[#This Row],[URL]],テーブル225[[#This Row],[品番2]])</f>
        <v>1143-010</v>
      </c>
      <c r="G153" s="11">
        <v>221000</v>
      </c>
      <c r="H153" s="11" t="s">
        <v>22</v>
      </c>
      <c r="I153" s="12" t="s">
        <v>416</v>
      </c>
      <c r="J153" s="10" t="s">
        <v>417</v>
      </c>
      <c r="K153" s="1"/>
    </row>
    <row r="154" spans="1:11" ht="14.25" x14ac:dyDescent="0.25">
      <c r="A154" s="10" t="s">
        <v>20</v>
      </c>
      <c r="B154" s="10" t="s">
        <v>21</v>
      </c>
      <c r="C154" s="10" t="s">
        <v>22</v>
      </c>
      <c r="D154" s="10" t="s">
        <v>418</v>
      </c>
      <c r="E154" s="10" t="s">
        <v>24</v>
      </c>
      <c r="F154" s="5" t="str">
        <f>HYPERLINK(テーブル225[[#This Row],[URL]],テーブル225[[#This Row],[品番2]])</f>
        <v>1144-010</v>
      </c>
      <c r="G154" s="11">
        <v>228000</v>
      </c>
      <c r="H154" s="11" t="s">
        <v>22</v>
      </c>
      <c r="I154" s="14" t="s">
        <v>419</v>
      </c>
      <c r="J154" s="10" t="s">
        <v>420</v>
      </c>
      <c r="K154" s="1"/>
    </row>
    <row r="155" spans="1:11" ht="14.25" x14ac:dyDescent="0.25">
      <c r="A155" s="10" t="s">
        <v>20</v>
      </c>
      <c r="B155" s="10" t="s">
        <v>21</v>
      </c>
      <c r="C155" s="10" t="s">
        <v>22</v>
      </c>
      <c r="D155" s="10" t="s">
        <v>421</v>
      </c>
      <c r="E155" s="10" t="s">
        <v>24</v>
      </c>
      <c r="F155" s="5" t="str">
        <f>HYPERLINK(テーブル225[[#This Row],[URL]],テーブル225[[#This Row],[品番2]])</f>
        <v>1145-010</v>
      </c>
      <c r="G155" s="11">
        <v>122000</v>
      </c>
      <c r="H155" s="11" t="s">
        <v>22</v>
      </c>
      <c r="I155" s="13" t="s">
        <v>422</v>
      </c>
      <c r="J155" s="10" t="s">
        <v>423</v>
      </c>
      <c r="K155" s="1"/>
    </row>
    <row r="156" spans="1:11" ht="14.25" x14ac:dyDescent="0.25">
      <c r="A156" s="10" t="s">
        <v>20</v>
      </c>
      <c r="B156" s="10" t="s">
        <v>21</v>
      </c>
      <c r="C156" s="10" t="s">
        <v>22</v>
      </c>
      <c r="D156" s="10" t="s">
        <v>421</v>
      </c>
      <c r="E156" s="10" t="s">
        <v>30</v>
      </c>
      <c r="F156" s="5" t="str">
        <f>HYPERLINK(テーブル225[[#This Row],[URL]],テーブル225[[#This Row],[品番2]])</f>
        <v>1145-100</v>
      </c>
      <c r="G156" s="11">
        <v>240000</v>
      </c>
      <c r="H156" s="11" t="s">
        <v>22</v>
      </c>
      <c r="I156" s="14" t="s">
        <v>424</v>
      </c>
      <c r="J156" s="10" t="s">
        <v>425</v>
      </c>
      <c r="K156" s="1"/>
    </row>
    <row r="157" spans="1:11" ht="14.25" x14ac:dyDescent="0.25">
      <c r="A157" s="10" t="s">
        <v>20</v>
      </c>
      <c r="B157" s="10" t="s">
        <v>21</v>
      </c>
      <c r="C157" s="10" t="s">
        <v>22</v>
      </c>
      <c r="D157" s="10" t="s">
        <v>426</v>
      </c>
      <c r="E157" s="10" t="s">
        <v>24</v>
      </c>
      <c r="F157" s="5" t="str">
        <f>HYPERLINK(テーブル225[[#This Row],[URL]],テーブル225[[#This Row],[品番2]])</f>
        <v>1146-010</v>
      </c>
      <c r="G157" s="11">
        <v>228000</v>
      </c>
      <c r="H157" s="11" t="s">
        <v>22</v>
      </c>
      <c r="I157" s="1" t="s">
        <v>427</v>
      </c>
      <c r="J157" s="10" t="s">
        <v>428</v>
      </c>
      <c r="K157" s="1"/>
    </row>
    <row r="158" spans="1:11" ht="14.25" x14ac:dyDescent="0.25">
      <c r="A158" s="10" t="s">
        <v>20</v>
      </c>
      <c r="B158" s="10" t="s">
        <v>21</v>
      </c>
      <c r="C158" s="10" t="s">
        <v>22</v>
      </c>
      <c r="D158" s="10" t="s">
        <v>429</v>
      </c>
      <c r="E158" s="10" t="s">
        <v>24</v>
      </c>
      <c r="F158" s="5" t="str">
        <f>HYPERLINK(テーブル225[[#This Row],[URL]],テーブル225[[#This Row],[品番2]])</f>
        <v>1147-010</v>
      </c>
      <c r="G158" s="11">
        <v>228000</v>
      </c>
      <c r="H158" s="11" t="s">
        <v>22</v>
      </c>
      <c r="I158" s="13" t="s">
        <v>430</v>
      </c>
      <c r="J158" s="10" t="s">
        <v>431</v>
      </c>
      <c r="K158" s="1"/>
    </row>
    <row r="159" spans="1:11" ht="14.25" x14ac:dyDescent="0.25">
      <c r="A159" s="10" t="s">
        <v>20</v>
      </c>
      <c r="B159" s="10" t="s">
        <v>21</v>
      </c>
      <c r="C159" s="10" t="s">
        <v>22</v>
      </c>
      <c r="D159" s="10" t="s">
        <v>432</v>
      </c>
      <c r="E159" s="10" t="s">
        <v>24</v>
      </c>
      <c r="F159" s="5" t="str">
        <f>HYPERLINK(テーブル225[[#This Row],[URL]],テーブル225[[#This Row],[品番2]])</f>
        <v>1149-010</v>
      </c>
      <c r="G159" s="11">
        <v>228000</v>
      </c>
      <c r="H159" s="11" t="s">
        <v>22</v>
      </c>
      <c r="I159" s="13" t="s">
        <v>433</v>
      </c>
      <c r="J159" s="10" t="s">
        <v>434</v>
      </c>
      <c r="K159" s="1"/>
    </row>
    <row r="160" spans="1:11" ht="14.25" x14ac:dyDescent="0.25">
      <c r="A160" s="10" t="s">
        <v>20</v>
      </c>
      <c r="B160" s="10" t="s">
        <v>21</v>
      </c>
      <c r="C160" s="10" t="s">
        <v>22</v>
      </c>
      <c r="D160" s="10" t="s">
        <v>435</v>
      </c>
      <c r="E160" s="10" t="s">
        <v>24</v>
      </c>
      <c r="F160" s="5" t="str">
        <f>HYPERLINK(テーブル225[[#This Row],[URL]],テーブル225[[#This Row],[品番2]])</f>
        <v>1150-010</v>
      </c>
      <c r="G160" s="11">
        <v>122000</v>
      </c>
      <c r="H160" s="11" t="s">
        <v>22</v>
      </c>
      <c r="I160" s="13" t="s">
        <v>436</v>
      </c>
      <c r="J160" s="10" t="s">
        <v>437</v>
      </c>
      <c r="K160" s="1"/>
    </row>
    <row r="161" spans="1:11" ht="14.25" x14ac:dyDescent="0.25">
      <c r="A161" s="10" t="s">
        <v>20</v>
      </c>
      <c r="B161" s="10" t="s">
        <v>21</v>
      </c>
      <c r="C161" s="10" t="s">
        <v>22</v>
      </c>
      <c r="D161" s="10" t="s">
        <v>435</v>
      </c>
      <c r="E161" s="10" t="s">
        <v>30</v>
      </c>
      <c r="F161" s="5" t="str">
        <f>HYPERLINK(テーブル225[[#This Row],[URL]],テーブル225[[#This Row],[品番2]])</f>
        <v>1150-100</v>
      </c>
      <c r="G161" s="11">
        <v>240000</v>
      </c>
      <c r="H161" s="11" t="s">
        <v>22</v>
      </c>
      <c r="I161" s="13" t="s">
        <v>438</v>
      </c>
      <c r="J161" s="10" t="s">
        <v>439</v>
      </c>
      <c r="K161" s="1"/>
    </row>
    <row r="162" spans="1:11" ht="14.25" x14ac:dyDescent="0.25">
      <c r="A162" s="10" t="s">
        <v>20</v>
      </c>
      <c r="B162" s="10" t="s">
        <v>21</v>
      </c>
      <c r="C162" s="10" t="s">
        <v>22</v>
      </c>
      <c r="D162" s="10" t="s">
        <v>440</v>
      </c>
      <c r="E162" s="10" t="s">
        <v>24</v>
      </c>
      <c r="F162" s="5" t="str">
        <f>HYPERLINK(テーブル225[[#This Row],[URL]],テーブル225[[#This Row],[品番2]])</f>
        <v>1151-010</v>
      </c>
      <c r="G162" s="11">
        <v>228000</v>
      </c>
      <c r="H162" s="11" t="s">
        <v>22</v>
      </c>
      <c r="I162" s="14" t="s">
        <v>441</v>
      </c>
      <c r="J162" s="10" t="s">
        <v>442</v>
      </c>
      <c r="K162" s="1"/>
    </row>
    <row r="163" spans="1:11" ht="14.25" x14ac:dyDescent="0.25">
      <c r="A163" s="10" t="s">
        <v>20</v>
      </c>
      <c r="B163" s="10" t="s">
        <v>21</v>
      </c>
      <c r="C163" s="10" t="s">
        <v>22</v>
      </c>
      <c r="D163" s="10" t="s">
        <v>443</v>
      </c>
      <c r="E163" s="10" t="s">
        <v>24</v>
      </c>
      <c r="F163" s="5" t="str">
        <f>HYPERLINK(テーブル225[[#This Row],[URL]],テーブル225[[#This Row],[品番2]])</f>
        <v>1154-010</v>
      </c>
      <c r="G163" s="11">
        <v>221000</v>
      </c>
      <c r="H163" s="11" t="s">
        <v>22</v>
      </c>
      <c r="I163" s="12" t="s">
        <v>444</v>
      </c>
      <c r="J163" s="10" t="s">
        <v>445</v>
      </c>
      <c r="K163" s="1"/>
    </row>
    <row r="164" spans="1:11" ht="14.25" x14ac:dyDescent="0.25">
      <c r="A164" s="10" t="s">
        <v>20</v>
      </c>
      <c r="B164" s="10" t="s">
        <v>21</v>
      </c>
      <c r="C164" s="10" t="s">
        <v>22</v>
      </c>
      <c r="D164" s="10" t="s">
        <v>446</v>
      </c>
      <c r="E164" s="10" t="s">
        <v>24</v>
      </c>
      <c r="F164" s="5" t="str">
        <f>HYPERLINK(テーブル225[[#This Row],[URL]],テーブル225[[#This Row],[品番2]])</f>
        <v>1155-010</v>
      </c>
      <c r="G164" s="11">
        <v>221000</v>
      </c>
      <c r="H164" s="11" t="s">
        <v>22</v>
      </c>
      <c r="I164" s="13" t="s">
        <v>447</v>
      </c>
      <c r="J164" s="10" t="s">
        <v>448</v>
      </c>
      <c r="K164" s="1"/>
    </row>
    <row r="165" spans="1:11" ht="14.25" x14ac:dyDescent="0.25">
      <c r="A165" s="10" t="s">
        <v>20</v>
      </c>
      <c r="B165" s="10" t="s">
        <v>21</v>
      </c>
      <c r="C165" s="10" t="s">
        <v>22</v>
      </c>
      <c r="D165" s="10" t="s">
        <v>449</v>
      </c>
      <c r="E165" s="10" t="s">
        <v>24</v>
      </c>
      <c r="F165" s="5" t="str">
        <f>HYPERLINK(テーブル225[[#This Row],[URL]],テーブル225[[#This Row],[品番2]])</f>
        <v>1156-010</v>
      </c>
      <c r="G165" s="11">
        <v>221000</v>
      </c>
      <c r="H165" s="11" t="s">
        <v>22</v>
      </c>
      <c r="I165" s="12" t="s">
        <v>450</v>
      </c>
      <c r="J165" s="10" t="s">
        <v>451</v>
      </c>
      <c r="K165" s="1"/>
    </row>
    <row r="166" spans="1:11" ht="14.25" x14ac:dyDescent="0.25">
      <c r="A166" s="10" t="s">
        <v>20</v>
      </c>
      <c r="B166" s="10" t="s">
        <v>21</v>
      </c>
      <c r="C166" s="10" t="s">
        <v>22</v>
      </c>
      <c r="D166" s="10" t="s">
        <v>452</v>
      </c>
      <c r="E166" s="10" t="s">
        <v>24</v>
      </c>
      <c r="F166" s="5" t="str">
        <f>HYPERLINK(テーブル225[[#This Row],[URL]],テーブル225[[#This Row],[品番2]])</f>
        <v>1157-010</v>
      </c>
      <c r="G166" s="11">
        <v>221000</v>
      </c>
      <c r="H166" s="11" t="s">
        <v>22</v>
      </c>
      <c r="I166" s="13" t="s">
        <v>453</v>
      </c>
      <c r="J166" s="10" t="s">
        <v>454</v>
      </c>
      <c r="K166" s="1"/>
    </row>
    <row r="167" spans="1:11" ht="14.25" x14ac:dyDescent="0.25">
      <c r="A167" s="10" t="s">
        <v>20</v>
      </c>
      <c r="B167" s="10" t="s">
        <v>21</v>
      </c>
      <c r="C167" s="10" t="s">
        <v>22</v>
      </c>
      <c r="D167" s="10" t="s">
        <v>455</v>
      </c>
      <c r="E167" s="10" t="s">
        <v>24</v>
      </c>
      <c r="F167" s="5" t="str">
        <f>HYPERLINK(テーブル225[[#This Row],[URL]],テーブル225[[#This Row],[品番2]])</f>
        <v>1158-010</v>
      </c>
      <c r="G167" s="11">
        <v>221000</v>
      </c>
      <c r="H167" s="11" t="s">
        <v>22</v>
      </c>
      <c r="I167" s="13" t="s">
        <v>456</v>
      </c>
      <c r="J167" s="10" t="s">
        <v>457</v>
      </c>
      <c r="K167" s="1"/>
    </row>
    <row r="168" spans="1:11" ht="14.25" x14ac:dyDescent="0.25">
      <c r="A168" s="10" t="s">
        <v>20</v>
      </c>
      <c r="B168" s="10" t="s">
        <v>21</v>
      </c>
      <c r="C168" s="10" t="s">
        <v>22</v>
      </c>
      <c r="D168" s="10" t="s">
        <v>458</v>
      </c>
      <c r="E168" s="10" t="s">
        <v>24</v>
      </c>
      <c r="F168" s="5" t="str">
        <f>HYPERLINK(テーブル225[[#This Row],[URL]],テーブル225[[#This Row],[品番2]])</f>
        <v>1159-010</v>
      </c>
      <c r="G168" s="11">
        <v>221000</v>
      </c>
      <c r="H168" s="11" t="s">
        <v>22</v>
      </c>
      <c r="I168" s="14" t="s">
        <v>459</v>
      </c>
      <c r="J168" s="10" t="s">
        <v>460</v>
      </c>
      <c r="K168" s="1"/>
    </row>
    <row r="169" spans="1:11" ht="14.25" x14ac:dyDescent="0.25">
      <c r="A169" s="10" t="s">
        <v>20</v>
      </c>
      <c r="B169" s="10" t="s">
        <v>21</v>
      </c>
      <c r="C169" s="10" t="s">
        <v>22</v>
      </c>
      <c r="D169" s="10" t="s">
        <v>458</v>
      </c>
      <c r="E169" s="10" t="s">
        <v>30</v>
      </c>
      <c r="F169" s="5" t="str">
        <f>HYPERLINK(テーブル225[[#This Row],[URL]],テーブル225[[#This Row],[品番2]])</f>
        <v>1159-100</v>
      </c>
      <c r="G169" s="11">
        <v>228000</v>
      </c>
      <c r="H169" s="11" t="s">
        <v>22</v>
      </c>
      <c r="I169" s="12" t="s">
        <v>461</v>
      </c>
      <c r="J169" s="10" t="s">
        <v>462</v>
      </c>
      <c r="K169" s="1"/>
    </row>
    <row r="170" spans="1:11" ht="14.25" x14ac:dyDescent="0.25">
      <c r="A170" s="10" t="s">
        <v>20</v>
      </c>
      <c r="B170" s="10" t="s">
        <v>21</v>
      </c>
      <c r="C170" s="10" t="s">
        <v>22</v>
      </c>
      <c r="D170" s="10" t="s">
        <v>463</v>
      </c>
      <c r="E170" s="10" t="s">
        <v>30</v>
      </c>
      <c r="F170" s="5" t="str">
        <f>HYPERLINK(テーブル225[[#This Row],[URL]],テーブル225[[#This Row],[品番2]])</f>
        <v>1160-100</v>
      </c>
      <c r="G170" s="11">
        <v>148000</v>
      </c>
      <c r="H170" s="11" t="s">
        <v>22</v>
      </c>
      <c r="I170" s="14" t="s">
        <v>464</v>
      </c>
      <c r="J170" s="10" t="s">
        <v>465</v>
      </c>
      <c r="K170" s="1"/>
    </row>
    <row r="171" spans="1:11" ht="14.25" x14ac:dyDescent="0.25">
      <c r="A171" s="10" t="s">
        <v>20</v>
      </c>
      <c r="B171" s="10" t="s">
        <v>21</v>
      </c>
      <c r="C171" s="10" t="s">
        <v>22</v>
      </c>
      <c r="D171" s="10" t="s">
        <v>466</v>
      </c>
      <c r="E171" s="10" t="s">
        <v>24</v>
      </c>
      <c r="F171" s="5" t="str">
        <f>HYPERLINK(テーブル225[[#This Row],[URL]],テーブル225[[#This Row],[品番2]])</f>
        <v>1169-010</v>
      </c>
      <c r="G171" s="11">
        <v>221000</v>
      </c>
      <c r="H171" s="11" t="s">
        <v>22</v>
      </c>
      <c r="I171" s="12" t="s">
        <v>467</v>
      </c>
      <c r="J171" s="10" t="s">
        <v>468</v>
      </c>
      <c r="K171" s="1"/>
    </row>
    <row r="172" spans="1:11" ht="14.25" x14ac:dyDescent="0.25">
      <c r="A172" s="10" t="s">
        <v>20</v>
      </c>
      <c r="B172" s="10" t="s">
        <v>21</v>
      </c>
      <c r="C172" s="10" t="s">
        <v>22</v>
      </c>
      <c r="D172" s="10" t="s">
        <v>469</v>
      </c>
      <c r="E172" s="10" t="s">
        <v>24</v>
      </c>
      <c r="F172" s="5" t="str">
        <f>HYPERLINK(テーブル225[[#This Row],[URL]],テーブル225[[#This Row],[品番2]])</f>
        <v>1170-010</v>
      </c>
      <c r="G172" s="11">
        <v>221000</v>
      </c>
      <c r="H172" s="11" t="s">
        <v>22</v>
      </c>
      <c r="I172" s="14" t="s">
        <v>470</v>
      </c>
      <c r="J172" s="10" t="s">
        <v>471</v>
      </c>
      <c r="K172" s="1"/>
    </row>
    <row r="173" spans="1:11" ht="14.25" x14ac:dyDescent="0.25">
      <c r="A173" s="10" t="s">
        <v>20</v>
      </c>
      <c r="B173" s="10" t="s">
        <v>21</v>
      </c>
      <c r="C173" s="10" t="s">
        <v>22</v>
      </c>
      <c r="D173" s="10" t="s">
        <v>472</v>
      </c>
      <c r="E173" s="10" t="s">
        <v>30</v>
      </c>
      <c r="F173" s="5" t="str">
        <f>HYPERLINK(テーブル225[[#This Row],[URL]],テーブル225[[#This Row],[品番2]])</f>
        <v>1171-100</v>
      </c>
      <c r="G173" s="11">
        <v>228000</v>
      </c>
      <c r="H173" s="11" t="s">
        <v>22</v>
      </c>
      <c r="I173" s="12" t="s">
        <v>473</v>
      </c>
      <c r="J173" s="10" t="s">
        <v>474</v>
      </c>
      <c r="K173" s="1"/>
    </row>
    <row r="174" spans="1:11" ht="14.25" x14ac:dyDescent="0.25">
      <c r="A174" s="10" t="s">
        <v>20</v>
      </c>
      <c r="B174" s="10" t="s">
        <v>21</v>
      </c>
      <c r="C174" s="10" t="s">
        <v>22</v>
      </c>
      <c r="D174" s="10" t="s">
        <v>475</v>
      </c>
      <c r="E174" s="10" t="s">
        <v>24</v>
      </c>
      <c r="F174" s="5" t="str">
        <f>HYPERLINK(テーブル225[[#This Row],[URL]],テーブル225[[#This Row],[品番2]])</f>
        <v>1197-010</v>
      </c>
      <c r="G174" s="11">
        <v>228000</v>
      </c>
      <c r="H174" s="11" t="s">
        <v>22</v>
      </c>
      <c r="I174" s="14" t="s">
        <v>476</v>
      </c>
      <c r="J174" s="10" t="s">
        <v>477</v>
      </c>
      <c r="K174" s="1"/>
    </row>
    <row r="175" spans="1:11" ht="14.25" x14ac:dyDescent="0.25">
      <c r="A175" s="10" t="s">
        <v>20</v>
      </c>
      <c r="B175" s="10" t="s">
        <v>21</v>
      </c>
      <c r="C175" s="10" t="s">
        <v>22</v>
      </c>
      <c r="D175" s="10" t="s">
        <v>478</v>
      </c>
      <c r="E175" s="10" t="s">
        <v>24</v>
      </c>
      <c r="F175" s="5" t="str">
        <f>HYPERLINK(テーブル225[[#This Row],[URL]],テーブル225[[#This Row],[品番2]])</f>
        <v>1198-010</v>
      </c>
      <c r="G175" s="11">
        <v>111000</v>
      </c>
      <c r="H175" s="11" t="s">
        <v>22</v>
      </c>
      <c r="I175" s="12" t="s">
        <v>479</v>
      </c>
      <c r="J175" s="10" t="s">
        <v>480</v>
      </c>
      <c r="K175" s="1"/>
    </row>
    <row r="176" spans="1:11" ht="14.25" x14ac:dyDescent="0.25">
      <c r="A176" s="10" t="s">
        <v>20</v>
      </c>
      <c r="B176" s="10" t="s">
        <v>21</v>
      </c>
      <c r="C176" s="10" t="s">
        <v>22</v>
      </c>
      <c r="D176" s="10" t="s">
        <v>481</v>
      </c>
      <c r="E176" s="10" t="s">
        <v>24</v>
      </c>
      <c r="F176" s="5" t="str">
        <f>HYPERLINK(テーブル225[[#This Row],[URL]],テーブル225[[#This Row],[品番2]])</f>
        <v>1199-010</v>
      </c>
      <c r="G176" s="11">
        <v>111000</v>
      </c>
      <c r="H176" s="11" t="s">
        <v>22</v>
      </c>
      <c r="I176" s="14" t="s">
        <v>482</v>
      </c>
      <c r="J176" s="10" t="s">
        <v>483</v>
      </c>
      <c r="K176" s="1"/>
    </row>
    <row r="177" spans="1:11" ht="14.25" x14ac:dyDescent="0.25">
      <c r="A177" s="10" t="s">
        <v>20</v>
      </c>
      <c r="B177" s="10" t="s">
        <v>21</v>
      </c>
      <c r="C177" s="10" t="s">
        <v>22</v>
      </c>
      <c r="D177" s="10" t="s">
        <v>484</v>
      </c>
      <c r="E177" s="10" t="s">
        <v>24</v>
      </c>
      <c r="F177" s="5" t="str">
        <f>HYPERLINK(テーブル225[[#This Row],[URL]],テーブル225[[#This Row],[品番2]])</f>
        <v>1200-010</v>
      </c>
      <c r="G177" s="11">
        <v>221000</v>
      </c>
      <c r="H177" s="11" t="s">
        <v>22</v>
      </c>
      <c r="I177" s="12" t="s">
        <v>485</v>
      </c>
      <c r="J177" s="10" t="s">
        <v>486</v>
      </c>
      <c r="K177" s="1"/>
    </row>
    <row r="178" spans="1:11" ht="14.25" x14ac:dyDescent="0.25">
      <c r="A178" s="10" t="s">
        <v>20</v>
      </c>
      <c r="B178" s="10" t="s">
        <v>21</v>
      </c>
      <c r="C178" s="10" t="s">
        <v>22</v>
      </c>
      <c r="D178" s="10" t="s">
        <v>487</v>
      </c>
      <c r="E178" s="10" t="s">
        <v>24</v>
      </c>
      <c r="F178" s="5" t="str">
        <f>HYPERLINK(テーブル225[[#This Row],[URL]],テーブル225[[#This Row],[品番2]])</f>
        <v>1201-010</v>
      </c>
      <c r="G178" s="11">
        <v>221000</v>
      </c>
      <c r="H178" s="11" t="s">
        <v>22</v>
      </c>
      <c r="I178" s="14" t="s">
        <v>488</v>
      </c>
      <c r="J178" s="10" t="s">
        <v>489</v>
      </c>
      <c r="K178" s="1"/>
    </row>
    <row r="179" spans="1:11" ht="14.25" x14ac:dyDescent="0.25">
      <c r="A179" s="10" t="s">
        <v>20</v>
      </c>
      <c r="B179" s="10" t="s">
        <v>21</v>
      </c>
      <c r="C179" s="10" t="s">
        <v>22</v>
      </c>
      <c r="D179" s="10" t="s">
        <v>487</v>
      </c>
      <c r="E179" s="10" t="s">
        <v>30</v>
      </c>
      <c r="F179" s="5" t="str">
        <f>HYPERLINK(テーブル225[[#This Row],[URL]],テーブル225[[#This Row],[品番2]])</f>
        <v>1201-100</v>
      </c>
      <c r="G179" s="11">
        <v>228000</v>
      </c>
      <c r="H179" s="11" t="s">
        <v>22</v>
      </c>
      <c r="I179" s="1" t="s">
        <v>490</v>
      </c>
      <c r="J179" s="10" t="s">
        <v>491</v>
      </c>
      <c r="K179" s="1"/>
    </row>
    <row r="180" spans="1:11" ht="14.25" x14ac:dyDescent="0.25">
      <c r="A180" s="10" t="s">
        <v>20</v>
      </c>
      <c r="B180" s="10" t="s">
        <v>21</v>
      </c>
      <c r="C180" s="10" t="s">
        <v>22</v>
      </c>
      <c r="D180" s="10" t="s">
        <v>492</v>
      </c>
      <c r="E180" s="10" t="s">
        <v>24</v>
      </c>
      <c r="F180" s="5" t="str">
        <f>HYPERLINK(テーブル225[[#This Row],[URL]],テーブル225[[#This Row],[品番2]])</f>
        <v>1202-010</v>
      </c>
      <c r="G180" s="11">
        <v>221000</v>
      </c>
      <c r="H180" s="11" t="s">
        <v>22</v>
      </c>
      <c r="I180" s="1" t="s">
        <v>493</v>
      </c>
      <c r="J180" s="10" t="s">
        <v>494</v>
      </c>
      <c r="K180" s="1"/>
    </row>
    <row r="181" spans="1:11" ht="14.25" x14ac:dyDescent="0.25">
      <c r="A181" s="10" t="s">
        <v>20</v>
      </c>
      <c r="B181" s="10" t="s">
        <v>21</v>
      </c>
      <c r="C181" s="10" t="s">
        <v>22</v>
      </c>
      <c r="D181" s="10" t="s">
        <v>495</v>
      </c>
      <c r="E181" s="10" t="s">
        <v>24</v>
      </c>
      <c r="F181" s="5" t="str">
        <f>HYPERLINK(テーブル225[[#This Row],[URL]],テーブル225[[#This Row],[品番2]])</f>
        <v>1203-010</v>
      </c>
      <c r="G181" s="11">
        <v>228000</v>
      </c>
      <c r="H181" s="11" t="s">
        <v>22</v>
      </c>
      <c r="I181" s="1" t="s">
        <v>496</v>
      </c>
      <c r="J181" s="10" t="s">
        <v>497</v>
      </c>
      <c r="K181" s="1"/>
    </row>
    <row r="182" spans="1:11" ht="14.25" x14ac:dyDescent="0.25">
      <c r="A182" s="10" t="s">
        <v>20</v>
      </c>
      <c r="B182" s="10" t="s">
        <v>21</v>
      </c>
      <c r="C182" s="10" t="s">
        <v>22</v>
      </c>
      <c r="D182" s="10" t="s">
        <v>498</v>
      </c>
      <c r="E182" s="10" t="s">
        <v>24</v>
      </c>
      <c r="F182" s="5" t="str">
        <f>HYPERLINK(テーブル225[[#This Row],[URL]],テーブル225[[#This Row],[品番2]])</f>
        <v>1204-010</v>
      </c>
      <c r="G182" s="11">
        <v>228000</v>
      </c>
      <c r="H182" s="11" t="s">
        <v>22</v>
      </c>
      <c r="I182" s="1" t="s">
        <v>499</v>
      </c>
      <c r="J182" s="10" t="s">
        <v>500</v>
      </c>
      <c r="K182" s="1"/>
    </row>
    <row r="183" spans="1:11" ht="14.25" x14ac:dyDescent="0.25">
      <c r="A183" s="10" t="s">
        <v>20</v>
      </c>
      <c r="B183" s="10" t="s">
        <v>21</v>
      </c>
      <c r="C183" s="10" t="s">
        <v>22</v>
      </c>
      <c r="D183" s="10" t="s">
        <v>501</v>
      </c>
      <c r="E183" s="10" t="s">
        <v>24</v>
      </c>
      <c r="F183" s="5" t="str">
        <f>HYPERLINK(テーブル225[[#This Row],[URL]],テーブル225[[#This Row],[品番2]])</f>
        <v>1205-010</v>
      </c>
      <c r="G183" s="11">
        <v>221000</v>
      </c>
      <c r="H183" s="11" t="s">
        <v>22</v>
      </c>
      <c r="I183" s="12" t="s">
        <v>502</v>
      </c>
      <c r="J183" s="10" t="s">
        <v>503</v>
      </c>
      <c r="K183" s="1"/>
    </row>
    <row r="184" spans="1:11" ht="14.25" x14ac:dyDescent="0.25">
      <c r="A184" s="10" t="s">
        <v>20</v>
      </c>
      <c r="B184" s="10" t="s">
        <v>21</v>
      </c>
      <c r="C184" s="10" t="s">
        <v>22</v>
      </c>
      <c r="D184" s="10" t="s">
        <v>504</v>
      </c>
      <c r="E184" s="10" t="s">
        <v>24</v>
      </c>
      <c r="F184" s="5" t="str">
        <f>HYPERLINK(テーブル225[[#This Row],[URL]],テーブル225[[#This Row],[品番2]])</f>
        <v>1210-010</v>
      </c>
      <c r="G184" s="11">
        <v>145000</v>
      </c>
      <c r="H184" s="11" t="s">
        <v>22</v>
      </c>
      <c r="I184" s="14" t="s">
        <v>505</v>
      </c>
      <c r="J184" s="10" t="s">
        <v>506</v>
      </c>
      <c r="K184" s="1"/>
    </row>
    <row r="185" spans="1:11" ht="14.25" x14ac:dyDescent="0.25">
      <c r="A185" s="10" t="s">
        <v>507</v>
      </c>
      <c r="B185" s="10" t="s">
        <v>508</v>
      </c>
      <c r="C185" s="10" t="s">
        <v>509</v>
      </c>
      <c r="D185" s="10" t="s">
        <v>510</v>
      </c>
      <c r="E185" s="10" t="s">
        <v>511</v>
      </c>
      <c r="F185" s="5" t="str">
        <f>HYPERLINK(テーブル225[[#This Row],[URL]],テーブル225[[#This Row],[品番2]])</f>
        <v>1235-050</v>
      </c>
      <c r="G185" s="11">
        <v>240000</v>
      </c>
      <c r="H185" s="11" t="s">
        <v>22</v>
      </c>
      <c r="I185" s="12" t="s">
        <v>512</v>
      </c>
      <c r="J185" s="10" t="s">
        <v>513</v>
      </c>
      <c r="K185" s="1"/>
    </row>
    <row r="186" spans="1:11" ht="14.25" x14ac:dyDescent="0.25">
      <c r="A186" s="10" t="s">
        <v>507</v>
      </c>
      <c r="B186" s="10" t="s">
        <v>508</v>
      </c>
      <c r="C186" s="10" t="s">
        <v>509</v>
      </c>
      <c r="D186" s="10" t="s">
        <v>514</v>
      </c>
      <c r="E186" s="10" t="s">
        <v>511</v>
      </c>
      <c r="F186" s="5" t="str">
        <f>HYPERLINK(テーブル225[[#This Row],[URL]],テーブル225[[#This Row],[品番2]])</f>
        <v>1236-050</v>
      </c>
      <c r="G186" s="11">
        <v>240000</v>
      </c>
      <c r="H186" s="11" t="s">
        <v>22</v>
      </c>
      <c r="I186" s="14" t="s">
        <v>515</v>
      </c>
      <c r="J186" s="10" t="s">
        <v>516</v>
      </c>
      <c r="K186" s="1"/>
    </row>
    <row r="187" spans="1:11" ht="14.25" x14ac:dyDescent="0.25">
      <c r="A187" s="10" t="s">
        <v>507</v>
      </c>
      <c r="B187" s="10" t="s">
        <v>517</v>
      </c>
      <c r="C187" s="10" t="s">
        <v>22</v>
      </c>
      <c r="D187" s="10" t="s">
        <v>518</v>
      </c>
      <c r="E187" s="10" t="s">
        <v>519</v>
      </c>
      <c r="F187" s="5" t="str">
        <f>HYPERLINK(テーブル225[[#This Row],[URL]],テーブル225[[#This Row],[品番2]])</f>
        <v>1300-030</v>
      </c>
      <c r="G187" s="11">
        <v>55000</v>
      </c>
      <c r="H187" s="11" t="s">
        <v>22</v>
      </c>
      <c r="I187" s="12" t="s">
        <v>520</v>
      </c>
      <c r="J187" s="10" t="s">
        <v>521</v>
      </c>
      <c r="K187" s="1"/>
    </row>
    <row r="188" spans="1:11" ht="14.25" x14ac:dyDescent="0.25">
      <c r="A188" s="10" t="s">
        <v>507</v>
      </c>
      <c r="B188" s="10" t="s">
        <v>517</v>
      </c>
      <c r="C188" s="10" t="s">
        <v>22</v>
      </c>
      <c r="D188" s="10" t="s">
        <v>518</v>
      </c>
      <c r="E188" s="10" t="s">
        <v>522</v>
      </c>
      <c r="F188" s="5" t="str">
        <f>HYPERLINK(テーブル225[[#This Row],[URL]],テーブル225[[#This Row],[品番2]])</f>
        <v>1300-500</v>
      </c>
      <c r="G188" s="11">
        <v>248000</v>
      </c>
      <c r="H188" s="11" t="s">
        <v>22</v>
      </c>
      <c r="I188" s="13" t="s">
        <v>523</v>
      </c>
      <c r="J188" s="10" t="s">
        <v>524</v>
      </c>
      <c r="K188" s="1"/>
    </row>
    <row r="189" spans="1:11" ht="14.25" x14ac:dyDescent="0.25">
      <c r="A189" s="10" t="s">
        <v>507</v>
      </c>
      <c r="B189" s="10" t="s">
        <v>517</v>
      </c>
      <c r="C189" s="10" t="s">
        <v>22</v>
      </c>
      <c r="D189" s="10" t="s">
        <v>525</v>
      </c>
      <c r="E189" s="10" t="s">
        <v>519</v>
      </c>
      <c r="F189" s="5" t="str">
        <f>HYPERLINK(テーブル225[[#This Row],[URL]],テーブル225[[#This Row],[品番2]])</f>
        <v>1301-030</v>
      </c>
      <c r="G189" s="11">
        <v>111000</v>
      </c>
      <c r="H189" s="11" t="s">
        <v>22</v>
      </c>
      <c r="I189" s="13" t="s">
        <v>526</v>
      </c>
      <c r="J189" s="10" t="s">
        <v>527</v>
      </c>
      <c r="K189" s="1"/>
    </row>
    <row r="190" spans="1:11" ht="14.25" x14ac:dyDescent="0.25">
      <c r="A190" s="10" t="s">
        <v>507</v>
      </c>
      <c r="B190" s="10" t="s">
        <v>517</v>
      </c>
      <c r="C190" s="10" t="s">
        <v>22</v>
      </c>
      <c r="D190" s="10" t="s">
        <v>528</v>
      </c>
      <c r="E190" s="10" t="s">
        <v>519</v>
      </c>
      <c r="F190" s="5" t="str">
        <f>HYPERLINK(テーブル225[[#This Row],[URL]],テーブル225[[#This Row],[品番2]])</f>
        <v>1302-030</v>
      </c>
      <c r="G190" s="11">
        <v>94000</v>
      </c>
      <c r="H190" s="11" t="s">
        <v>22</v>
      </c>
      <c r="I190" s="13" t="s">
        <v>529</v>
      </c>
      <c r="J190" s="10" t="s">
        <v>530</v>
      </c>
      <c r="K190" s="1"/>
    </row>
    <row r="191" spans="1:11" ht="14.25" x14ac:dyDescent="0.25">
      <c r="A191" s="10" t="s">
        <v>507</v>
      </c>
      <c r="B191" s="10" t="s">
        <v>517</v>
      </c>
      <c r="C191" s="10" t="s">
        <v>22</v>
      </c>
      <c r="D191" s="10" t="s">
        <v>531</v>
      </c>
      <c r="E191" s="10" t="s">
        <v>519</v>
      </c>
      <c r="F191" s="5" t="str">
        <f>HYPERLINK(テーブル225[[#This Row],[URL]],テーブル225[[#This Row],[品番2]])</f>
        <v>1303-030</v>
      </c>
      <c r="G191" s="11">
        <v>62000</v>
      </c>
      <c r="H191" s="11" t="s">
        <v>22</v>
      </c>
      <c r="I191" s="1" t="s">
        <v>532</v>
      </c>
      <c r="J191" s="10" t="s">
        <v>533</v>
      </c>
      <c r="K191" s="1"/>
    </row>
    <row r="192" spans="1:11" ht="14.25" x14ac:dyDescent="0.25">
      <c r="A192" s="10" t="s">
        <v>507</v>
      </c>
      <c r="B192" s="10" t="s">
        <v>517</v>
      </c>
      <c r="C192" s="10" t="s">
        <v>22</v>
      </c>
      <c r="D192" s="10" t="s">
        <v>531</v>
      </c>
      <c r="E192" s="10" t="s">
        <v>30</v>
      </c>
      <c r="F192" s="5" t="str">
        <f>HYPERLINK(テーブル225[[#This Row],[URL]],テーブル225[[#This Row],[品番2]])</f>
        <v>1303-100</v>
      </c>
      <c r="G192" s="11">
        <v>108000</v>
      </c>
      <c r="H192" s="11" t="s">
        <v>22</v>
      </c>
      <c r="I192" s="1" t="s">
        <v>534</v>
      </c>
      <c r="J192" s="10" t="s">
        <v>535</v>
      </c>
      <c r="K192" s="1"/>
    </row>
    <row r="193" spans="1:11" ht="14.25" x14ac:dyDescent="0.25">
      <c r="A193" s="10" t="s">
        <v>507</v>
      </c>
      <c r="B193" s="10" t="s">
        <v>517</v>
      </c>
      <c r="C193" s="10" t="s">
        <v>22</v>
      </c>
      <c r="D193" s="10" t="s">
        <v>536</v>
      </c>
      <c r="E193" s="10" t="s">
        <v>519</v>
      </c>
      <c r="F193" s="5" t="str">
        <f>HYPERLINK(テーブル225[[#This Row],[URL]],テーブル225[[#This Row],[品番2]])</f>
        <v>1304-030</v>
      </c>
      <c r="G193" s="11">
        <v>62000</v>
      </c>
      <c r="H193" s="11" t="s">
        <v>22</v>
      </c>
      <c r="I193" s="1" t="s">
        <v>537</v>
      </c>
      <c r="J193" s="10" t="s">
        <v>538</v>
      </c>
      <c r="K193" s="1"/>
    </row>
    <row r="194" spans="1:11" ht="14.25" x14ac:dyDescent="0.25">
      <c r="A194" s="10" t="s">
        <v>507</v>
      </c>
      <c r="B194" s="10" t="s">
        <v>517</v>
      </c>
      <c r="C194" s="10" t="s">
        <v>22</v>
      </c>
      <c r="D194" s="10" t="s">
        <v>539</v>
      </c>
      <c r="E194" s="10" t="s">
        <v>519</v>
      </c>
      <c r="F194" s="5" t="str">
        <f>HYPERLINK(テーブル225[[#This Row],[URL]],テーブル225[[#This Row],[品番2]])</f>
        <v>1305-030</v>
      </c>
      <c r="G194" s="11">
        <v>62000</v>
      </c>
      <c r="H194" s="11" t="s">
        <v>22</v>
      </c>
      <c r="I194" s="1" t="s">
        <v>540</v>
      </c>
      <c r="J194" s="10" t="s">
        <v>541</v>
      </c>
      <c r="K194" s="1"/>
    </row>
    <row r="195" spans="1:11" ht="14.25" x14ac:dyDescent="0.25">
      <c r="A195" s="10" t="s">
        <v>507</v>
      </c>
      <c r="B195" s="10" t="s">
        <v>517</v>
      </c>
      <c r="C195" s="10" t="s">
        <v>22</v>
      </c>
      <c r="D195" s="10" t="s">
        <v>542</v>
      </c>
      <c r="E195" s="10" t="s">
        <v>519</v>
      </c>
      <c r="F195" s="5" t="str">
        <f>HYPERLINK(テーブル225[[#This Row],[URL]],テーブル225[[#This Row],[品番2]])</f>
        <v>1306-030</v>
      </c>
      <c r="G195" s="11">
        <v>55000</v>
      </c>
      <c r="H195" s="11" t="s">
        <v>22</v>
      </c>
      <c r="I195" s="1" t="s">
        <v>543</v>
      </c>
      <c r="J195" s="10" t="s">
        <v>544</v>
      </c>
      <c r="K195" s="1"/>
    </row>
    <row r="196" spans="1:11" ht="14.25" x14ac:dyDescent="0.25">
      <c r="A196" s="10" t="s">
        <v>507</v>
      </c>
      <c r="B196" s="10" t="s">
        <v>517</v>
      </c>
      <c r="C196" s="10" t="s">
        <v>22</v>
      </c>
      <c r="D196" s="10" t="s">
        <v>542</v>
      </c>
      <c r="E196" s="10" t="s">
        <v>30</v>
      </c>
      <c r="F196" s="5" t="str">
        <f>HYPERLINK(テーブル225[[#This Row],[URL]],テーブル225[[#This Row],[品番2]])</f>
        <v>1306-100</v>
      </c>
      <c r="G196" s="11">
        <v>108000</v>
      </c>
      <c r="H196" s="11" t="s">
        <v>22</v>
      </c>
      <c r="I196" s="14" t="s">
        <v>545</v>
      </c>
      <c r="J196" s="10" t="s">
        <v>546</v>
      </c>
      <c r="K196" s="1"/>
    </row>
    <row r="197" spans="1:11" ht="14.25" x14ac:dyDescent="0.25">
      <c r="A197" s="10" t="s">
        <v>507</v>
      </c>
      <c r="B197" s="10" t="s">
        <v>517</v>
      </c>
      <c r="C197" s="10" t="s">
        <v>22</v>
      </c>
      <c r="D197" s="10" t="s">
        <v>547</v>
      </c>
      <c r="E197" s="10" t="s">
        <v>519</v>
      </c>
      <c r="F197" s="5" t="str">
        <f>HYPERLINK(テーブル225[[#This Row],[URL]],テーブル225[[#This Row],[品番2]])</f>
        <v>1307-030</v>
      </c>
      <c r="G197" s="11">
        <v>111000</v>
      </c>
      <c r="H197" s="11" t="s">
        <v>22</v>
      </c>
      <c r="I197" s="13" t="s">
        <v>548</v>
      </c>
      <c r="J197" s="10" t="s">
        <v>549</v>
      </c>
      <c r="K197" s="1"/>
    </row>
    <row r="198" spans="1:11" ht="14.25" x14ac:dyDescent="0.25">
      <c r="A198" s="10" t="s">
        <v>507</v>
      </c>
      <c r="B198" s="10" t="s">
        <v>517</v>
      </c>
      <c r="C198" s="10" t="s">
        <v>22</v>
      </c>
      <c r="D198" s="10" t="s">
        <v>550</v>
      </c>
      <c r="E198" s="10" t="s">
        <v>519</v>
      </c>
      <c r="F198" s="5" t="str">
        <f>HYPERLINK(テーブル225[[#This Row],[URL]],テーブル225[[#This Row],[品番2]])</f>
        <v>1308-030</v>
      </c>
      <c r="G198" s="11">
        <v>228000</v>
      </c>
      <c r="H198" s="11" t="s">
        <v>22</v>
      </c>
      <c r="I198" s="14" t="s">
        <v>551</v>
      </c>
      <c r="J198" s="10" t="s">
        <v>552</v>
      </c>
      <c r="K198" s="1"/>
    </row>
    <row r="199" spans="1:11" ht="14.25" x14ac:dyDescent="0.25">
      <c r="A199" s="10" t="s">
        <v>507</v>
      </c>
      <c r="B199" s="10" t="s">
        <v>517</v>
      </c>
      <c r="C199" s="10" t="s">
        <v>22</v>
      </c>
      <c r="D199" s="10" t="s">
        <v>553</v>
      </c>
      <c r="E199" s="10" t="s">
        <v>519</v>
      </c>
      <c r="F199" s="5" t="str">
        <f>HYPERLINK(テーブル225[[#This Row],[URL]],テーブル225[[#This Row],[品番2]])</f>
        <v>1309-030</v>
      </c>
      <c r="G199" s="11">
        <v>72000</v>
      </c>
      <c r="H199" s="11" t="s">
        <v>22</v>
      </c>
      <c r="I199" s="13" t="s">
        <v>554</v>
      </c>
      <c r="J199" s="10" t="s">
        <v>555</v>
      </c>
      <c r="K199" s="1"/>
    </row>
    <row r="200" spans="1:11" ht="14.25" x14ac:dyDescent="0.25">
      <c r="A200" s="10" t="s">
        <v>507</v>
      </c>
      <c r="B200" s="10" t="s">
        <v>517</v>
      </c>
      <c r="C200" s="10" t="s">
        <v>22</v>
      </c>
      <c r="D200" s="10" t="s">
        <v>556</v>
      </c>
      <c r="E200" s="10" t="s">
        <v>519</v>
      </c>
      <c r="F200" s="5" t="str">
        <f>HYPERLINK(テーブル225[[#This Row],[URL]],テーブル225[[#This Row],[品番2]])</f>
        <v>1310-030</v>
      </c>
      <c r="G200" s="11">
        <v>228000</v>
      </c>
      <c r="H200" s="11" t="s">
        <v>22</v>
      </c>
      <c r="I200" s="13" t="s">
        <v>557</v>
      </c>
      <c r="J200" s="10" t="s">
        <v>558</v>
      </c>
      <c r="K200" s="1"/>
    </row>
    <row r="201" spans="1:11" ht="14.25" x14ac:dyDescent="0.25">
      <c r="A201" s="10" t="s">
        <v>507</v>
      </c>
      <c r="B201" s="10" t="s">
        <v>517</v>
      </c>
      <c r="C201" s="10" t="s">
        <v>22</v>
      </c>
      <c r="D201" s="10" t="s">
        <v>559</v>
      </c>
      <c r="E201" s="10" t="s">
        <v>519</v>
      </c>
      <c r="F201" s="5" t="str">
        <f>HYPERLINK(テーブル225[[#This Row],[URL]],テーブル225[[#This Row],[品番2]])</f>
        <v>1311-030</v>
      </c>
      <c r="G201" s="11">
        <v>228000</v>
      </c>
      <c r="H201" s="11" t="s">
        <v>22</v>
      </c>
      <c r="I201" s="12" t="s">
        <v>560</v>
      </c>
      <c r="J201" s="10" t="s">
        <v>561</v>
      </c>
      <c r="K201" s="1"/>
    </row>
    <row r="202" spans="1:11" ht="14.25" x14ac:dyDescent="0.25">
      <c r="A202" s="10" t="s">
        <v>507</v>
      </c>
      <c r="B202" s="10" t="s">
        <v>517</v>
      </c>
      <c r="C202" s="10" t="s">
        <v>22</v>
      </c>
      <c r="D202" s="10" t="s">
        <v>562</v>
      </c>
      <c r="E202" s="10" t="s">
        <v>519</v>
      </c>
      <c r="F202" s="5" t="str">
        <f>HYPERLINK(テーブル225[[#This Row],[URL]],テーブル225[[#This Row],[品番2]])</f>
        <v>1312-030</v>
      </c>
      <c r="G202" s="11">
        <v>228000</v>
      </c>
      <c r="H202" s="11" t="s">
        <v>22</v>
      </c>
      <c r="I202" s="13" t="s">
        <v>563</v>
      </c>
      <c r="J202" s="10" t="s">
        <v>564</v>
      </c>
      <c r="K202" s="1"/>
    </row>
    <row r="203" spans="1:11" ht="14.25" x14ac:dyDescent="0.25">
      <c r="A203" s="10" t="s">
        <v>507</v>
      </c>
      <c r="B203" s="10" t="s">
        <v>517</v>
      </c>
      <c r="C203" s="10" t="s">
        <v>22</v>
      </c>
      <c r="D203" s="10" t="s">
        <v>565</v>
      </c>
      <c r="E203" s="10" t="s">
        <v>519</v>
      </c>
      <c r="F203" s="5" t="str">
        <f>HYPERLINK(テーブル225[[#This Row],[URL]],テーブル225[[#This Row],[品番2]])</f>
        <v>1313-030</v>
      </c>
      <c r="G203" s="11">
        <v>94000</v>
      </c>
      <c r="H203" s="11" t="s">
        <v>22</v>
      </c>
      <c r="I203" s="12" t="s">
        <v>566</v>
      </c>
      <c r="J203" s="10" t="s">
        <v>567</v>
      </c>
      <c r="K203" s="1"/>
    </row>
    <row r="204" spans="1:11" ht="14.25" x14ac:dyDescent="0.25">
      <c r="A204" s="10" t="s">
        <v>507</v>
      </c>
      <c r="B204" s="10" t="s">
        <v>517</v>
      </c>
      <c r="C204" s="10" t="s">
        <v>22</v>
      </c>
      <c r="D204" s="10" t="s">
        <v>568</v>
      </c>
      <c r="E204" s="10" t="s">
        <v>519</v>
      </c>
      <c r="F204" s="5" t="str">
        <f>HYPERLINK(テーブル225[[#This Row],[URL]],テーブル225[[#This Row],[品番2]])</f>
        <v>1314-030</v>
      </c>
      <c r="G204" s="11">
        <v>72000</v>
      </c>
      <c r="H204" s="11" t="s">
        <v>22</v>
      </c>
      <c r="I204" s="13" t="s">
        <v>569</v>
      </c>
      <c r="J204" s="10" t="s">
        <v>570</v>
      </c>
      <c r="K204" s="1"/>
    </row>
    <row r="205" spans="1:11" ht="14.25" x14ac:dyDescent="0.25">
      <c r="A205" s="10" t="s">
        <v>507</v>
      </c>
      <c r="B205" s="10" t="s">
        <v>517</v>
      </c>
      <c r="C205" s="10" t="s">
        <v>22</v>
      </c>
      <c r="D205" s="10" t="s">
        <v>571</v>
      </c>
      <c r="E205" s="10" t="s">
        <v>519</v>
      </c>
      <c r="F205" s="5" t="str">
        <f>HYPERLINK(テーブル225[[#This Row],[URL]],テーブル225[[#This Row],[品番2]])</f>
        <v>1315-030</v>
      </c>
      <c r="G205" s="11">
        <v>228000</v>
      </c>
      <c r="H205" s="11" t="s">
        <v>22</v>
      </c>
      <c r="I205" s="12" t="s">
        <v>572</v>
      </c>
      <c r="J205" s="10" t="s">
        <v>573</v>
      </c>
      <c r="K205" s="1"/>
    </row>
    <row r="206" spans="1:11" ht="14.25" x14ac:dyDescent="0.25">
      <c r="A206" s="10" t="s">
        <v>507</v>
      </c>
      <c r="B206" s="10" t="s">
        <v>517</v>
      </c>
      <c r="C206" s="10" t="s">
        <v>22</v>
      </c>
      <c r="D206" s="10" t="s">
        <v>574</v>
      </c>
      <c r="E206" s="10" t="s">
        <v>519</v>
      </c>
      <c r="F206" s="5" t="str">
        <f>HYPERLINK(テーブル225[[#This Row],[URL]],テーブル225[[#This Row],[品番2]])</f>
        <v>1316-030</v>
      </c>
      <c r="G206" s="11">
        <v>94000</v>
      </c>
      <c r="H206" s="11" t="s">
        <v>22</v>
      </c>
      <c r="I206" s="13" t="s">
        <v>575</v>
      </c>
      <c r="J206" s="10" t="s">
        <v>576</v>
      </c>
      <c r="K206" s="1"/>
    </row>
    <row r="207" spans="1:11" ht="14.25" x14ac:dyDescent="0.25">
      <c r="A207" s="10" t="s">
        <v>507</v>
      </c>
      <c r="B207" s="10" t="s">
        <v>517</v>
      </c>
      <c r="C207" s="10" t="s">
        <v>22</v>
      </c>
      <c r="D207" s="10" t="s">
        <v>577</v>
      </c>
      <c r="E207" s="10" t="s">
        <v>519</v>
      </c>
      <c r="F207" s="5" t="str">
        <f>HYPERLINK(テーブル225[[#This Row],[URL]],テーブル225[[#This Row],[品番2]])</f>
        <v>1317-030</v>
      </c>
      <c r="G207" s="11">
        <v>94000</v>
      </c>
      <c r="H207" s="11" t="s">
        <v>22</v>
      </c>
      <c r="I207" s="12" t="s">
        <v>578</v>
      </c>
      <c r="J207" s="10" t="s">
        <v>579</v>
      </c>
      <c r="K207" s="1"/>
    </row>
    <row r="208" spans="1:11" ht="14.25" x14ac:dyDescent="0.25">
      <c r="A208" s="10" t="s">
        <v>507</v>
      </c>
      <c r="B208" s="10" t="s">
        <v>517</v>
      </c>
      <c r="C208" s="10" t="s">
        <v>22</v>
      </c>
      <c r="D208" s="10" t="s">
        <v>580</v>
      </c>
      <c r="E208" s="10" t="s">
        <v>519</v>
      </c>
      <c r="F208" s="5" t="str">
        <f>HYPERLINK(テーブル225[[#This Row],[URL]],テーブル225[[#This Row],[品番2]])</f>
        <v>1318-030</v>
      </c>
      <c r="G208" s="11">
        <v>62000</v>
      </c>
      <c r="H208" s="11" t="s">
        <v>22</v>
      </c>
      <c r="I208" s="13" t="s">
        <v>581</v>
      </c>
      <c r="J208" s="10" t="s">
        <v>582</v>
      </c>
      <c r="K208" s="1"/>
    </row>
    <row r="209" spans="1:11" ht="14.25" x14ac:dyDescent="0.25">
      <c r="A209" s="10" t="s">
        <v>507</v>
      </c>
      <c r="B209" s="10" t="s">
        <v>517</v>
      </c>
      <c r="C209" s="10" t="s">
        <v>22</v>
      </c>
      <c r="D209" s="10" t="s">
        <v>583</v>
      </c>
      <c r="E209" s="10" t="s">
        <v>519</v>
      </c>
      <c r="F209" s="5" t="str">
        <f>HYPERLINK(テーブル225[[#This Row],[URL]],テーブル225[[#This Row],[品番2]])</f>
        <v>1319-030</v>
      </c>
      <c r="G209" s="11">
        <v>118000</v>
      </c>
      <c r="H209" s="11" t="s">
        <v>22</v>
      </c>
      <c r="I209" s="12" t="s">
        <v>584</v>
      </c>
      <c r="J209" s="10" t="s">
        <v>585</v>
      </c>
      <c r="K209" s="1"/>
    </row>
    <row r="210" spans="1:11" ht="14.25" x14ac:dyDescent="0.25">
      <c r="A210" s="10" t="s">
        <v>507</v>
      </c>
      <c r="B210" s="10" t="s">
        <v>517</v>
      </c>
      <c r="C210" s="10" t="s">
        <v>22</v>
      </c>
      <c r="D210" s="10" t="s">
        <v>586</v>
      </c>
      <c r="E210" s="10" t="s">
        <v>519</v>
      </c>
      <c r="F210" s="5" t="str">
        <f>HYPERLINK(テーブル225[[#This Row],[URL]],テーブル225[[#This Row],[品番2]])</f>
        <v>1320-030</v>
      </c>
      <c r="G210" s="11">
        <v>228000</v>
      </c>
      <c r="H210" s="11" t="s">
        <v>22</v>
      </c>
      <c r="I210" s="13" t="s">
        <v>587</v>
      </c>
      <c r="J210" s="10" t="s">
        <v>588</v>
      </c>
      <c r="K210" s="1"/>
    </row>
    <row r="211" spans="1:11" ht="14.25" x14ac:dyDescent="0.25">
      <c r="A211" s="10" t="s">
        <v>507</v>
      </c>
      <c r="B211" s="10" t="s">
        <v>517</v>
      </c>
      <c r="C211" s="10" t="s">
        <v>22</v>
      </c>
      <c r="D211" s="10" t="s">
        <v>589</v>
      </c>
      <c r="E211" s="10" t="s">
        <v>519</v>
      </c>
      <c r="F211" s="5" t="str">
        <f>HYPERLINK(テーブル225[[#This Row],[URL]],テーブル225[[#This Row],[品番2]])</f>
        <v>1321-030</v>
      </c>
      <c r="G211" s="11">
        <v>228000</v>
      </c>
      <c r="H211" s="11" t="s">
        <v>22</v>
      </c>
      <c r="I211" s="12" t="s">
        <v>590</v>
      </c>
      <c r="J211" s="10" t="s">
        <v>591</v>
      </c>
      <c r="K211" s="1"/>
    </row>
    <row r="212" spans="1:11" ht="14.25" x14ac:dyDescent="0.25">
      <c r="A212" s="10" t="s">
        <v>507</v>
      </c>
      <c r="B212" s="10" t="s">
        <v>517</v>
      </c>
      <c r="C212" s="10" t="s">
        <v>22</v>
      </c>
      <c r="D212" s="10" t="s">
        <v>592</v>
      </c>
      <c r="E212" s="10" t="s">
        <v>519</v>
      </c>
      <c r="F212" s="5" t="str">
        <f>HYPERLINK(テーブル225[[#This Row],[URL]],テーブル225[[#This Row],[品番2]])</f>
        <v>1324-030</v>
      </c>
      <c r="G212" s="11">
        <v>228000</v>
      </c>
      <c r="H212" s="11" t="s">
        <v>22</v>
      </c>
      <c r="I212" s="13" t="s">
        <v>593</v>
      </c>
      <c r="J212" s="10" t="s">
        <v>594</v>
      </c>
      <c r="K212" s="1"/>
    </row>
    <row r="213" spans="1:11" ht="14.25" x14ac:dyDescent="0.25">
      <c r="A213" s="10" t="s">
        <v>507</v>
      </c>
      <c r="B213" s="10" t="s">
        <v>517</v>
      </c>
      <c r="C213" s="10" t="s">
        <v>22</v>
      </c>
      <c r="D213" s="10" t="s">
        <v>595</v>
      </c>
      <c r="E213" s="10" t="s">
        <v>519</v>
      </c>
      <c r="F213" s="5" t="str">
        <f>HYPERLINK(テーブル225[[#This Row],[URL]],テーブル225[[#This Row],[品番2]])</f>
        <v>1325-030</v>
      </c>
      <c r="G213" s="11">
        <v>111000</v>
      </c>
      <c r="H213" s="11" t="s">
        <v>22</v>
      </c>
      <c r="I213" s="12" t="s">
        <v>596</v>
      </c>
      <c r="J213" s="10" t="s">
        <v>597</v>
      </c>
      <c r="K213" s="1"/>
    </row>
    <row r="214" spans="1:11" ht="14.25" x14ac:dyDescent="0.25">
      <c r="A214" s="10" t="s">
        <v>507</v>
      </c>
      <c r="B214" s="10" t="s">
        <v>517</v>
      </c>
      <c r="C214" s="10" t="s">
        <v>22</v>
      </c>
      <c r="D214" s="10" t="s">
        <v>598</v>
      </c>
      <c r="E214" s="10" t="s">
        <v>519</v>
      </c>
      <c r="F214" s="5" t="str">
        <f>HYPERLINK(テーブル225[[#This Row],[URL]],テーブル225[[#This Row],[品番2]])</f>
        <v>1326-030</v>
      </c>
      <c r="G214" s="11">
        <v>111000</v>
      </c>
      <c r="H214" s="11" t="s">
        <v>22</v>
      </c>
      <c r="I214" s="13" t="s">
        <v>599</v>
      </c>
      <c r="J214" s="10" t="s">
        <v>600</v>
      </c>
      <c r="K214" s="1"/>
    </row>
    <row r="215" spans="1:11" ht="14.25" x14ac:dyDescent="0.25">
      <c r="A215" s="10" t="s">
        <v>507</v>
      </c>
      <c r="B215" s="10" t="s">
        <v>517</v>
      </c>
      <c r="C215" s="10" t="s">
        <v>22</v>
      </c>
      <c r="D215" s="10" t="s">
        <v>601</v>
      </c>
      <c r="E215" s="10" t="s">
        <v>519</v>
      </c>
      <c r="F215" s="5" t="str">
        <f>HYPERLINK(テーブル225[[#This Row],[URL]],テーブル225[[#This Row],[品番2]])</f>
        <v>1327-030</v>
      </c>
      <c r="G215" s="11">
        <v>62000</v>
      </c>
      <c r="H215" s="11" t="s">
        <v>22</v>
      </c>
      <c r="I215" s="12" t="s">
        <v>602</v>
      </c>
      <c r="J215" s="10" t="s">
        <v>603</v>
      </c>
      <c r="K215" s="1"/>
    </row>
    <row r="216" spans="1:11" ht="14.25" x14ac:dyDescent="0.25">
      <c r="A216" s="10" t="s">
        <v>507</v>
      </c>
      <c r="B216" s="10" t="s">
        <v>517</v>
      </c>
      <c r="C216" s="10" t="s">
        <v>22</v>
      </c>
      <c r="D216" s="10" t="s">
        <v>604</v>
      </c>
      <c r="E216" s="10" t="s">
        <v>519</v>
      </c>
      <c r="F216" s="5" t="str">
        <f>HYPERLINK(テーブル225[[#This Row],[URL]],テーブル225[[#This Row],[品番2]])</f>
        <v>1328-030</v>
      </c>
      <c r="G216" s="11">
        <v>94000</v>
      </c>
      <c r="H216" s="11" t="s">
        <v>22</v>
      </c>
      <c r="I216" s="13" t="s">
        <v>605</v>
      </c>
      <c r="J216" s="10" t="s">
        <v>606</v>
      </c>
      <c r="K216" s="1"/>
    </row>
    <row r="217" spans="1:11" ht="14.25" x14ac:dyDescent="0.25">
      <c r="A217" s="10" t="s">
        <v>507</v>
      </c>
      <c r="B217" s="10" t="s">
        <v>517</v>
      </c>
      <c r="C217" s="10" t="s">
        <v>22</v>
      </c>
      <c r="D217" s="10" t="s">
        <v>607</v>
      </c>
      <c r="E217" s="10" t="s">
        <v>519</v>
      </c>
      <c r="F217" s="5" t="str">
        <f>HYPERLINK(テーブル225[[#This Row],[URL]],テーブル225[[#This Row],[品番2]])</f>
        <v>1329-030</v>
      </c>
      <c r="G217" s="11">
        <v>145000</v>
      </c>
      <c r="H217" s="11" t="s">
        <v>22</v>
      </c>
      <c r="I217" s="12" t="s">
        <v>608</v>
      </c>
      <c r="J217" s="10" t="s">
        <v>609</v>
      </c>
      <c r="K217" s="1"/>
    </row>
    <row r="218" spans="1:11" ht="14.25" x14ac:dyDescent="0.25">
      <c r="A218" s="10" t="s">
        <v>507</v>
      </c>
      <c r="B218" s="10" t="s">
        <v>517</v>
      </c>
      <c r="C218" s="10" t="s">
        <v>22</v>
      </c>
      <c r="D218" s="10" t="s">
        <v>610</v>
      </c>
      <c r="E218" s="10" t="s">
        <v>519</v>
      </c>
      <c r="F218" s="5" t="str">
        <f>HYPERLINK(テーブル225[[#This Row],[URL]],テーブル225[[#This Row],[品番2]])</f>
        <v>1330-030</v>
      </c>
      <c r="G218" s="11">
        <v>72000</v>
      </c>
      <c r="H218" s="11" t="s">
        <v>22</v>
      </c>
      <c r="I218" s="13" t="s">
        <v>611</v>
      </c>
      <c r="J218" s="10" t="s">
        <v>612</v>
      </c>
      <c r="K218" s="1"/>
    </row>
    <row r="219" spans="1:11" ht="14.25" x14ac:dyDescent="0.25">
      <c r="A219" s="10" t="s">
        <v>507</v>
      </c>
      <c r="B219" s="10" t="s">
        <v>517</v>
      </c>
      <c r="C219" s="10" t="s">
        <v>22</v>
      </c>
      <c r="D219" s="10" t="s">
        <v>613</v>
      </c>
      <c r="E219" s="10" t="s">
        <v>519</v>
      </c>
      <c r="F219" s="5" t="str">
        <f>HYPERLINK(テーブル225[[#This Row],[URL]],テーブル225[[#This Row],[品番2]])</f>
        <v>1331-030</v>
      </c>
      <c r="G219" s="11">
        <v>145000</v>
      </c>
      <c r="H219" s="11" t="s">
        <v>22</v>
      </c>
      <c r="I219" s="12" t="s">
        <v>614</v>
      </c>
      <c r="J219" s="10" t="s">
        <v>615</v>
      </c>
      <c r="K219" s="1"/>
    </row>
    <row r="220" spans="1:11" ht="14.25" x14ac:dyDescent="0.25">
      <c r="A220" s="10" t="s">
        <v>507</v>
      </c>
      <c r="B220" s="10" t="s">
        <v>517</v>
      </c>
      <c r="C220" s="10" t="s">
        <v>22</v>
      </c>
      <c r="D220" s="10" t="s">
        <v>616</v>
      </c>
      <c r="E220" s="10" t="s">
        <v>519</v>
      </c>
      <c r="F220" s="5" t="str">
        <f>HYPERLINK(テーブル225[[#This Row],[URL]],テーブル225[[#This Row],[品番2]])</f>
        <v>1332-030</v>
      </c>
      <c r="G220" s="11">
        <v>228000</v>
      </c>
      <c r="H220" s="11" t="s">
        <v>22</v>
      </c>
      <c r="I220" s="13" t="s">
        <v>617</v>
      </c>
      <c r="J220" s="10" t="s">
        <v>618</v>
      </c>
      <c r="K220" s="1"/>
    </row>
    <row r="221" spans="1:11" ht="14.25" x14ac:dyDescent="0.25">
      <c r="A221" s="10" t="s">
        <v>507</v>
      </c>
      <c r="B221" s="10" t="s">
        <v>517</v>
      </c>
      <c r="C221" s="10" t="s">
        <v>22</v>
      </c>
      <c r="D221" s="10" t="s">
        <v>619</v>
      </c>
      <c r="E221" s="10" t="s">
        <v>519</v>
      </c>
      <c r="F221" s="5" t="str">
        <f>HYPERLINK(テーブル225[[#This Row],[URL]],テーブル225[[#This Row],[品番2]])</f>
        <v>1333-030</v>
      </c>
      <c r="G221" s="11">
        <v>228000</v>
      </c>
      <c r="H221" s="11" t="s">
        <v>22</v>
      </c>
      <c r="I221" s="12" t="s">
        <v>620</v>
      </c>
      <c r="J221" s="10" t="s">
        <v>621</v>
      </c>
      <c r="K221" s="1"/>
    </row>
    <row r="222" spans="1:11" ht="14.25" x14ac:dyDescent="0.25">
      <c r="A222" s="10" t="s">
        <v>507</v>
      </c>
      <c r="B222" s="10" t="s">
        <v>517</v>
      </c>
      <c r="C222" s="10" t="s">
        <v>22</v>
      </c>
      <c r="D222" s="10" t="s">
        <v>622</v>
      </c>
      <c r="E222" s="10" t="s">
        <v>519</v>
      </c>
      <c r="F222" s="5" t="str">
        <f>HYPERLINK(テーブル225[[#This Row],[URL]],テーブル225[[#This Row],[品番2]])</f>
        <v>1334-030</v>
      </c>
      <c r="G222" s="11">
        <v>72000</v>
      </c>
      <c r="H222" s="11" t="s">
        <v>22</v>
      </c>
      <c r="I222" s="13" t="s">
        <v>623</v>
      </c>
      <c r="J222" s="10" t="s">
        <v>624</v>
      </c>
      <c r="K222" s="1"/>
    </row>
    <row r="223" spans="1:11" ht="14.25" x14ac:dyDescent="0.25">
      <c r="A223" s="10" t="s">
        <v>507</v>
      </c>
      <c r="B223" s="10" t="s">
        <v>517</v>
      </c>
      <c r="C223" s="10" t="s">
        <v>22</v>
      </c>
      <c r="D223" s="10" t="s">
        <v>625</v>
      </c>
      <c r="E223" s="10" t="s">
        <v>519</v>
      </c>
      <c r="F223" s="5" t="str">
        <f>HYPERLINK(テーブル225[[#This Row],[URL]],テーブル225[[#This Row],[品番2]])</f>
        <v>1335-030</v>
      </c>
      <c r="G223" s="11">
        <v>228000</v>
      </c>
      <c r="H223" s="11" t="s">
        <v>22</v>
      </c>
      <c r="I223" s="12" t="s">
        <v>626</v>
      </c>
      <c r="J223" s="10" t="s">
        <v>627</v>
      </c>
      <c r="K223" s="1"/>
    </row>
    <row r="224" spans="1:11" ht="14.25" x14ac:dyDescent="0.25">
      <c r="A224" s="10" t="s">
        <v>507</v>
      </c>
      <c r="B224" s="10" t="s">
        <v>517</v>
      </c>
      <c r="C224" s="10" t="s">
        <v>22</v>
      </c>
      <c r="D224" s="10" t="s">
        <v>628</v>
      </c>
      <c r="E224" s="10" t="s">
        <v>519</v>
      </c>
      <c r="F224" s="5" t="str">
        <f>HYPERLINK(テーブル225[[#This Row],[URL]],テーブル225[[#This Row],[品番2]])</f>
        <v>1336-030</v>
      </c>
      <c r="G224" s="11">
        <v>111000</v>
      </c>
      <c r="H224" s="11" t="s">
        <v>22</v>
      </c>
      <c r="I224" s="13" t="s">
        <v>629</v>
      </c>
      <c r="J224" s="10" t="s">
        <v>630</v>
      </c>
      <c r="K224" s="1"/>
    </row>
    <row r="225" spans="1:11" ht="14.25" x14ac:dyDescent="0.25">
      <c r="A225" s="10" t="s">
        <v>507</v>
      </c>
      <c r="B225" s="10" t="s">
        <v>517</v>
      </c>
      <c r="C225" s="10" t="s">
        <v>22</v>
      </c>
      <c r="D225" s="10" t="s">
        <v>631</v>
      </c>
      <c r="E225" s="10" t="s">
        <v>519</v>
      </c>
      <c r="F225" s="5" t="str">
        <f>HYPERLINK(テーブル225[[#This Row],[URL]],テーブル225[[#This Row],[品番2]])</f>
        <v>1337-030</v>
      </c>
      <c r="G225" s="11">
        <v>228000</v>
      </c>
      <c r="H225" s="11" t="s">
        <v>22</v>
      </c>
      <c r="I225" s="12" t="s">
        <v>632</v>
      </c>
      <c r="J225" s="10" t="s">
        <v>633</v>
      </c>
      <c r="K225" s="1"/>
    </row>
    <row r="226" spans="1:11" ht="14.25" x14ac:dyDescent="0.25">
      <c r="A226" s="10" t="s">
        <v>507</v>
      </c>
      <c r="B226" s="10" t="s">
        <v>517</v>
      </c>
      <c r="C226" s="10" t="s">
        <v>22</v>
      </c>
      <c r="D226" s="10" t="s">
        <v>634</v>
      </c>
      <c r="E226" s="10" t="s">
        <v>519</v>
      </c>
      <c r="F226" s="5" t="str">
        <f>HYPERLINK(テーブル225[[#This Row],[URL]],テーブル225[[#This Row],[品番2]])</f>
        <v>1338-030</v>
      </c>
      <c r="G226" s="11">
        <v>111000</v>
      </c>
      <c r="H226" s="11" t="s">
        <v>22</v>
      </c>
      <c r="I226" s="13" t="s">
        <v>635</v>
      </c>
      <c r="J226" s="10" t="s">
        <v>636</v>
      </c>
      <c r="K226" s="1"/>
    </row>
    <row r="227" spans="1:11" ht="14.25" x14ac:dyDescent="0.25">
      <c r="A227" s="10" t="s">
        <v>507</v>
      </c>
      <c r="B227" s="10" t="s">
        <v>517</v>
      </c>
      <c r="C227" s="10" t="s">
        <v>22</v>
      </c>
      <c r="D227" s="10" t="s">
        <v>637</v>
      </c>
      <c r="E227" s="10" t="s">
        <v>519</v>
      </c>
      <c r="F227" s="5" t="str">
        <f>HYPERLINK(テーブル225[[#This Row],[URL]],テーブル225[[#This Row],[品番2]])</f>
        <v>1339-030</v>
      </c>
      <c r="G227" s="11">
        <v>145000</v>
      </c>
      <c r="H227" s="11" t="s">
        <v>22</v>
      </c>
      <c r="I227" s="12" t="s">
        <v>638</v>
      </c>
      <c r="J227" s="10" t="s">
        <v>639</v>
      </c>
      <c r="K227" s="1"/>
    </row>
    <row r="228" spans="1:11" ht="14.25" x14ac:dyDescent="0.25">
      <c r="A228" s="10" t="s">
        <v>507</v>
      </c>
      <c r="B228" s="10" t="s">
        <v>517</v>
      </c>
      <c r="C228" s="10" t="s">
        <v>22</v>
      </c>
      <c r="D228" s="10" t="s">
        <v>640</v>
      </c>
      <c r="E228" s="10" t="s">
        <v>519</v>
      </c>
      <c r="F228" s="5" t="str">
        <f>HYPERLINK(テーブル225[[#This Row],[URL]],テーブル225[[#This Row],[品番2]])</f>
        <v>1340-030</v>
      </c>
      <c r="G228" s="11">
        <v>228000</v>
      </c>
      <c r="H228" s="11" t="s">
        <v>22</v>
      </c>
      <c r="I228" s="13" t="s">
        <v>641</v>
      </c>
      <c r="J228" s="10" t="s">
        <v>642</v>
      </c>
      <c r="K228" s="1"/>
    </row>
    <row r="229" spans="1:11" ht="14.25" x14ac:dyDescent="0.25">
      <c r="A229" s="10" t="s">
        <v>507</v>
      </c>
      <c r="B229" s="10" t="s">
        <v>517</v>
      </c>
      <c r="C229" s="10" t="s">
        <v>22</v>
      </c>
      <c r="D229" s="10" t="s">
        <v>643</v>
      </c>
      <c r="E229" s="10" t="s">
        <v>519</v>
      </c>
      <c r="F229" s="5" t="str">
        <f>HYPERLINK(テーブル225[[#This Row],[URL]],テーブル225[[#This Row],[品番2]])</f>
        <v>1341-030</v>
      </c>
      <c r="G229" s="11">
        <v>111000</v>
      </c>
      <c r="H229" s="11" t="s">
        <v>22</v>
      </c>
      <c r="I229" s="13" t="s">
        <v>644</v>
      </c>
      <c r="J229" s="10" t="s">
        <v>645</v>
      </c>
      <c r="K229" s="1"/>
    </row>
    <row r="230" spans="1:11" ht="14.25" x14ac:dyDescent="0.25">
      <c r="A230" s="10" t="s">
        <v>507</v>
      </c>
      <c r="B230" s="10" t="s">
        <v>517</v>
      </c>
      <c r="C230" s="10" t="s">
        <v>22</v>
      </c>
      <c r="D230" s="10" t="s">
        <v>646</v>
      </c>
      <c r="E230" s="10" t="s">
        <v>519</v>
      </c>
      <c r="F230" s="5" t="str">
        <f>HYPERLINK(テーブル225[[#This Row],[URL]],テーブル225[[#This Row],[品番2]])</f>
        <v>1342-030</v>
      </c>
      <c r="G230" s="11">
        <v>145000</v>
      </c>
      <c r="H230" s="11" t="s">
        <v>22</v>
      </c>
      <c r="I230" s="13" t="s">
        <v>647</v>
      </c>
      <c r="J230" s="10" t="s">
        <v>648</v>
      </c>
      <c r="K230" s="1"/>
    </row>
    <row r="231" spans="1:11" ht="14.25" x14ac:dyDescent="0.25">
      <c r="A231" s="10" t="s">
        <v>507</v>
      </c>
      <c r="B231" s="10" t="s">
        <v>517</v>
      </c>
      <c r="C231" s="10" t="s">
        <v>22</v>
      </c>
      <c r="D231" s="10" t="s">
        <v>649</v>
      </c>
      <c r="E231" s="10" t="s">
        <v>519</v>
      </c>
      <c r="F231" s="5" t="str">
        <f>HYPERLINK(テーブル225[[#This Row],[URL]],テーブル225[[#This Row],[品番2]])</f>
        <v>1343-030</v>
      </c>
      <c r="G231" s="11">
        <v>118000</v>
      </c>
      <c r="H231" s="11" t="s">
        <v>22</v>
      </c>
      <c r="I231" s="13" t="s">
        <v>650</v>
      </c>
      <c r="J231" s="10" t="s">
        <v>651</v>
      </c>
      <c r="K231" s="1"/>
    </row>
    <row r="232" spans="1:11" ht="14.25" x14ac:dyDescent="0.25">
      <c r="A232" s="10" t="s">
        <v>507</v>
      </c>
      <c r="B232" s="10" t="s">
        <v>517</v>
      </c>
      <c r="C232" s="10" t="s">
        <v>22</v>
      </c>
      <c r="D232" s="10" t="s">
        <v>652</v>
      </c>
      <c r="E232" s="10" t="s">
        <v>519</v>
      </c>
      <c r="F232" s="5" t="str">
        <f>HYPERLINK(テーブル225[[#This Row],[URL]],テーブル225[[#This Row],[品番2]])</f>
        <v>1344-030</v>
      </c>
      <c r="G232" s="11">
        <v>118000</v>
      </c>
      <c r="H232" s="11" t="s">
        <v>22</v>
      </c>
      <c r="I232" s="13" t="s">
        <v>653</v>
      </c>
      <c r="J232" s="10" t="s">
        <v>654</v>
      </c>
      <c r="K232" s="1"/>
    </row>
    <row r="233" spans="1:11" ht="14.25" x14ac:dyDescent="0.25">
      <c r="A233" s="10" t="s">
        <v>507</v>
      </c>
      <c r="B233" s="10" t="s">
        <v>517</v>
      </c>
      <c r="C233" s="10" t="s">
        <v>22</v>
      </c>
      <c r="D233" s="10" t="s">
        <v>655</v>
      </c>
      <c r="E233" s="10" t="s">
        <v>519</v>
      </c>
      <c r="F233" s="5" t="str">
        <f>HYPERLINK(テーブル225[[#This Row],[URL]],テーブル225[[#This Row],[品番2]])</f>
        <v>1345-030</v>
      </c>
      <c r="G233" s="11">
        <v>145000</v>
      </c>
      <c r="H233" s="11" t="s">
        <v>22</v>
      </c>
      <c r="I233" s="13" t="s">
        <v>656</v>
      </c>
      <c r="J233" s="10" t="s">
        <v>657</v>
      </c>
      <c r="K233" s="1"/>
    </row>
    <row r="234" spans="1:11" ht="14.25" x14ac:dyDescent="0.25">
      <c r="A234" s="10" t="s">
        <v>507</v>
      </c>
      <c r="B234" s="10" t="s">
        <v>517</v>
      </c>
      <c r="C234" s="10" t="s">
        <v>22</v>
      </c>
      <c r="D234" s="10" t="s">
        <v>658</v>
      </c>
      <c r="E234" s="10" t="s">
        <v>519</v>
      </c>
      <c r="F234" s="5" t="str">
        <f>HYPERLINK(テーブル225[[#This Row],[URL]],テーブル225[[#This Row],[品番2]])</f>
        <v>1346-030</v>
      </c>
      <c r="G234" s="11">
        <v>72000</v>
      </c>
      <c r="H234" s="11" t="s">
        <v>22</v>
      </c>
      <c r="I234" s="13" t="s">
        <v>659</v>
      </c>
      <c r="J234" s="10" t="s">
        <v>660</v>
      </c>
      <c r="K234" s="1"/>
    </row>
    <row r="235" spans="1:11" ht="14.25" x14ac:dyDescent="0.25">
      <c r="A235" s="10" t="s">
        <v>507</v>
      </c>
      <c r="B235" s="10" t="s">
        <v>517</v>
      </c>
      <c r="C235" s="10" t="s">
        <v>22</v>
      </c>
      <c r="D235" s="10" t="s">
        <v>661</v>
      </c>
      <c r="E235" s="10" t="s">
        <v>519</v>
      </c>
      <c r="F235" s="5" t="str">
        <f>HYPERLINK(テーブル225[[#This Row],[URL]],テーブル225[[#This Row],[品番2]])</f>
        <v>1347-030</v>
      </c>
      <c r="G235" s="11">
        <v>145000</v>
      </c>
      <c r="H235" s="11" t="s">
        <v>22</v>
      </c>
      <c r="I235" s="12" t="s">
        <v>662</v>
      </c>
      <c r="J235" s="10" t="s">
        <v>663</v>
      </c>
      <c r="K235" s="1"/>
    </row>
    <row r="236" spans="1:11" ht="14.25" x14ac:dyDescent="0.25">
      <c r="A236" s="10" t="s">
        <v>507</v>
      </c>
      <c r="B236" s="10" t="s">
        <v>517</v>
      </c>
      <c r="C236" s="10" t="s">
        <v>22</v>
      </c>
      <c r="D236" s="10" t="s">
        <v>664</v>
      </c>
      <c r="E236" s="10" t="s">
        <v>519</v>
      </c>
      <c r="F236" s="5" t="str">
        <f>HYPERLINK(テーブル225[[#This Row],[URL]],テーブル225[[#This Row],[品番2]])</f>
        <v>1348-030</v>
      </c>
      <c r="G236" s="11">
        <v>228000</v>
      </c>
      <c r="H236" s="11" t="s">
        <v>22</v>
      </c>
      <c r="I236" s="13" t="s">
        <v>665</v>
      </c>
      <c r="J236" s="10" t="s">
        <v>666</v>
      </c>
      <c r="K236" s="1"/>
    </row>
    <row r="237" spans="1:11" ht="14.25" x14ac:dyDescent="0.25">
      <c r="A237" s="10" t="s">
        <v>507</v>
      </c>
      <c r="B237" s="10" t="s">
        <v>517</v>
      </c>
      <c r="C237" s="10" t="s">
        <v>22</v>
      </c>
      <c r="D237" s="10" t="s">
        <v>667</v>
      </c>
      <c r="E237" s="10" t="s">
        <v>519</v>
      </c>
      <c r="F237" s="5" t="str">
        <f>HYPERLINK(テーブル225[[#This Row],[URL]],テーブル225[[#This Row],[品番2]])</f>
        <v>1349-030</v>
      </c>
      <c r="G237" s="11">
        <v>228000</v>
      </c>
      <c r="H237" s="11" t="s">
        <v>22</v>
      </c>
      <c r="I237" s="13" t="s">
        <v>668</v>
      </c>
      <c r="J237" s="10" t="s">
        <v>669</v>
      </c>
      <c r="K237" s="1"/>
    </row>
    <row r="238" spans="1:11" ht="14.25" x14ac:dyDescent="0.25">
      <c r="A238" s="10" t="s">
        <v>507</v>
      </c>
      <c r="B238" s="10" t="s">
        <v>517</v>
      </c>
      <c r="C238" s="10" t="s">
        <v>22</v>
      </c>
      <c r="D238" s="10" t="s">
        <v>670</v>
      </c>
      <c r="E238" s="10" t="s">
        <v>519</v>
      </c>
      <c r="F238" s="5" t="str">
        <f>HYPERLINK(テーブル225[[#This Row],[URL]],テーブル225[[#This Row],[品番2]])</f>
        <v>1350-030</v>
      </c>
      <c r="G238" s="11">
        <v>118000</v>
      </c>
      <c r="H238" s="11" t="s">
        <v>22</v>
      </c>
      <c r="I238" s="13" t="s">
        <v>671</v>
      </c>
      <c r="J238" s="10" t="s">
        <v>672</v>
      </c>
      <c r="K238" s="1"/>
    </row>
    <row r="239" spans="1:11" ht="14.25" x14ac:dyDescent="0.25">
      <c r="A239" s="10" t="s">
        <v>507</v>
      </c>
      <c r="B239" s="10" t="s">
        <v>517</v>
      </c>
      <c r="C239" s="10" t="s">
        <v>22</v>
      </c>
      <c r="D239" s="10" t="s">
        <v>673</v>
      </c>
      <c r="E239" s="10" t="s">
        <v>519</v>
      </c>
      <c r="F239" s="5" t="str">
        <f>HYPERLINK(テーブル225[[#This Row],[URL]],テーブル225[[#This Row],[品番2]])</f>
        <v>1351-030</v>
      </c>
      <c r="G239" s="11">
        <v>228000</v>
      </c>
      <c r="H239" s="11" t="s">
        <v>22</v>
      </c>
      <c r="I239" s="12" t="s">
        <v>674</v>
      </c>
      <c r="J239" s="10" t="s">
        <v>675</v>
      </c>
      <c r="K239" s="1"/>
    </row>
    <row r="240" spans="1:11" ht="14.25" x14ac:dyDescent="0.25">
      <c r="A240" s="10" t="s">
        <v>507</v>
      </c>
      <c r="B240" s="10" t="s">
        <v>517</v>
      </c>
      <c r="C240" s="10" t="s">
        <v>22</v>
      </c>
      <c r="D240" s="10" t="s">
        <v>676</v>
      </c>
      <c r="E240" s="10" t="s">
        <v>519</v>
      </c>
      <c r="F240" s="5" t="str">
        <f>HYPERLINK(テーブル225[[#This Row],[URL]],テーブル225[[#This Row],[品番2]])</f>
        <v>1352-030</v>
      </c>
      <c r="G240" s="11">
        <v>228000</v>
      </c>
      <c r="H240" s="11" t="s">
        <v>22</v>
      </c>
      <c r="I240" s="13" t="s">
        <v>677</v>
      </c>
      <c r="J240" s="10" t="s">
        <v>678</v>
      </c>
      <c r="K240" s="1"/>
    </row>
    <row r="241" spans="1:11" ht="14.25" x14ac:dyDescent="0.25">
      <c r="A241" s="10" t="s">
        <v>507</v>
      </c>
      <c r="B241" s="10" t="s">
        <v>517</v>
      </c>
      <c r="C241" s="10" t="s">
        <v>22</v>
      </c>
      <c r="D241" s="10" t="s">
        <v>679</v>
      </c>
      <c r="E241" s="10" t="s">
        <v>519</v>
      </c>
      <c r="F241" s="5" t="str">
        <f>HYPERLINK(テーブル225[[#This Row],[URL]],テーブル225[[#This Row],[品番2]])</f>
        <v>1353-030</v>
      </c>
      <c r="G241" s="11">
        <v>228000</v>
      </c>
      <c r="H241" s="11" t="s">
        <v>22</v>
      </c>
      <c r="I241" s="12" t="s">
        <v>680</v>
      </c>
      <c r="J241" s="10" t="s">
        <v>681</v>
      </c>
      <c r="K241" s="1"/>
    </row>
    <row r="242" spans="1:11" ht="14.25" x14ac:dyDescent="0.25">
      <c r="A242" s="10" t="s">
        <v>507</v>
      </c>
      <c r="B242" s="10" t="s">
        <v>517</v>
      </c>
      <c r="C242" s="10" t="s">
        <v>22</v>
      </c>
      <c r="D242" s="10" t="s">
        <v>682</v>
      </c>
      <c r="E242" s="10" t="s">
        <v>519</v>
      </c>
      <c r="F242" s="5" t="str">
        <f>HYPERLINK(テーブル225[[#This Row],[URL]],テーブル225[[#This Row],[品番2]])</f>
        <v>1354-030</v>
      </c>
      <c r="G242" s="11">
        <v>228000</v>
      </c>
      <c r="H242" s="11" t="s">
        <v>22</v>
      </c>
      <c r="I242" s="13" t="s">
        <v>683</v>
      </c>
      <c r="J242" s="10" t="s">
        <v>684</v>
      </c>
      <c r="K242" s="1"/>
    </row>
    <row r="243" spans="1:11" ht="14.25" x14ac:dyDescent="0.25">
      <c r="A243" s="10" t="s">
        <v>507</v>
      </c>
      <c r="B243" s="10" t="s">
        <v>517</v>
      </c>
      <c r="C243" s="10" t="s">
        <v>22</v>
      </c>
      <c r="D243" s="10" t="s">
        <v>685</v>
      </c>
      <c r="E243" s="10" t="s">
        <v>519</v>
      </c>
      <c r="F243" s="5" t="str">
        <f>HYPERLINK(テーブル225[[#This Row],[URL]],テーブル225[[#This Row],[品番2]])</f>
        <v>1355-030</v>
      </c>
      <c r="G243" s="11">
        <v>228000</v>
      </c>
      <c r="H243" s="11" t="s">
        <v>22</v>
      </c>
      <c r="I243" s="13" t="s">
        <v>686</v>
      </c>
      <c r="J243" s="10" t="s">
        <v>687</v>
      </c>
      <c r="K243" s="1"/>
    </row>
    <row r="244" spans="1:11" ht="14.25" x14ac:dyDescent="0.25">
      <c r="A244" s="10" t="s">
        <v>507</v>
      </c>
      <c r="B244" s="10" t="s">
        <v>517</v>
      </c>
      <c r="C244" s="10" t="s">
        <v>22</v>
      </c>
      <c r="D244" s="10" t="s">
        <v>688</v>
      </c>
      <c r="E244" s="10" t="s">
        <v>519</v>
      </c>
      <c r="F244" s="5" t="str">
        <f>HYPERLINK(テーブル225[[#This Row],[URL]],テーブル225[[#This Row],[品番2]])</f>
        <v>1356-030</v>
      </c>
      <c r="G244" s="11">
        <v>228000</v>
      </c>
      <c r="H244" s="11" t="s">
        <v>22</v>
      </c>
      <c r="I244" s="13" t="s">
        <v>689</v>
      </c>
      <c r="J244" s="10" t="s">
        <v>690</v>
      </c>
      <c r="K244" s="1"/>
    </row>
    <row r="245" spans="1:11" ht="14.25" x14ac:dyDescent="0.25">
      <c r="A245" s="10" t="s">
        <v>507</v>
      </c>
      <c r="B245" s="10" t="s">
        <v>517</v>
      </c>
      <c r="C245" s="10" t="s">
        <v>22</v>
      </c>
      <c r="D245" s="10" t="s">
        <v>691</v>
      </c>
      <c r="E245" s="10" t="s">
        <v>519</v>
      </c>
      <c r="F245" s="5" t="str">
        <f>HYPERLINK(テーブル225[[#This Row],[URL]],テーブル225[[#This Row],[品番2]])</f>
        <v>1357-030</v>
      </c>
      <c r="G245" s="11">
        <v>228000</v>
      </c>
      <c r="H245" s="11" t="s">
        <v>22</v>
      </c>
      <c r="I245" s="12" t="s">
        <v>692</v>
      </c>
      <c r="J245" s="10" t="s">
        <v>693</v>
      </c>
      <c r="K245" s="1"/>
    </row>
    <row r="246" spans="1:11" ht="14.25" x14ac:dyDescent="0.25">
      <c r="A246" s="10" t="s">
        <v>507</v>
      </c>
      <c r="B246" s="10" t="s">
        <v>517</v>
      </c>
      <c r="C246" s="10" t="s">
        <v>22</v>
      </c>
      <c r="D246" s="10" t="s">
        <v>694</v>
      </c>
      <c r="E246" s="10" t="s">
        <v>519</v>
      </c>
      <c r="F246" s="5" t="str">
        <f>HYPERLINK(テーブル225[[#This Row],[URL]],テーブル225[[#This Row],[品番2]])</f>
        <v>1358-030</v>
      </c>
      <c r="G246" s="11">
        <v>228000</v>
      </c>
      <c r="H246" s="11" t="s">
        <v>22</v>
      </c>
      <c r="I246" s="13" t="s">
        <v>695</v>
      </c>
      <c r="J246" s="10" t="s">
        <v>696</v>
      </c>
      <c r="K246" s="1"/>
    </row>
    <row r="247" spans="1:11" ht="14.25" x14ac:dyDescent="0.25">
      <c r="A247" s="10" t="s">
        <v>507</v>
      </c>
      <c r="B247" s="10" t="s">
        <v>517</v>
      </c>
      <c r="C247" s="10" t="s">
        <v>22</v>
      </c>
      <c r="D247" s="10" t="s">
        <v>697</v>
      </c>
      <c r="E247" s="10" t="s">
        <v>519</v>
      </c>
      <c r="F247" s="5" t="str">
        <f>HYPERLINK(テーブル225[[#This Row],[URL]],テーブル225[[#This Row],[品番2]])</f>
        <v>1359-030</v>
      </c>
      <c r="G247" s="11">
        <v>228000</v>
      </c>
      <c r="H247" s="11" t="s">
        <v>22</v>
      </c>
      <c r="I247" s="12" t="s">
        <v>698</v>
      </c>
      <c r="J247" s="10" t="s">
        <v>699</v>
      </c>
      <c r="K247" s="1"/>
    </row>
    <row r="248" spans="1:11" ht="14.25" x14ac:dyDescent="0.25">
      <c r="A248" s="10" t="s">
        <v>507</v>
      </c>
      <c r="B248" s="10" t="s">
        <v>517</v>
      </c>
      <c r="C248" s="10" t="s">
        <v>22</v>
      </c>
      <c r="D248" s="10" t="s">
        <v>700</v>
      </c>
      <c r="E248" s="10" t="s">
        <v>519</v>
      </c>
      <c r="F248" s="5" t="str">
        <f>HYPERLINK(テーブル225[[#This Row],[URL]],テーブル225[[#This Row],[品番2]])</f>
        <v>1360-030</v>
      </c>
      <c r="G248" s="11">
        <v>145000</v>
      </c>
      <c r="H248" s="11" t="s">
        <v>22</v>
      </c>
      <c r="I248" s="13" t="s">
        <v>701</v>
      </c>
      <c r="J248" s="10" t="s">
        <v>702</v>
      </c>
      <c r="K248" s="1"/>
    </row>
    <row r="249" spans="1:11" ht="14.25" x14ac:dyDescent="0.25">
      <c r="A249" s="10" t="s">
        <v>507</v>
      </c>
      <c r="B249" s="10" t="s">
        <v>517</v>
      </c>
      <c r="C249" s="10" t="s">
        <v>22</v>
      </c>
      <c r="D249" s="10" t="s">
        <v>703</v>
      </c>
      <c r="E249" s="10" t="s">
        <v>519</v>
      </c>
      <c r="F249" s="5" t="str">
        <f>HYPERLINK(テーブル225[[#This Row],[URL]],テーブル225[[#This Row],[品番2]])</f>
        <v>1361-030</v>
      </c>
      <c r="G249" s="11">
        <v>228000</v>
      </c>
      <c r="H249" s="11" t="s">
        <v>22</v>
      </c>
      <c r="I249" s="12" t="s">
        <v>704</v>
      </c>
      <c r="J249" s="10" t="s">
        <v>705</v>
      </c>
      <c r="K249" s="1"/>
    </row>
    <row r="250" spans="1:11" ht="14.25" x14ac:dyDescent="0.25">
      <c r="A250" s="10" t="s">
        <v>507</v>
      </c>
      <c r="B250" s="10" t="s">
        <v>517</v>
      </c>
      <c r="C250" s="10" t="s">
        <v>22</v>
      </c>
      <c r="D250" s="10" t="s">
        <v>706</v>
      </c>
      <c r="E250" s="10" t="s">
        <v>519</v>
      </c>
      <c r="F250" s="5" t="str">
        <f>HYPERLINK(テーブル225[[#This Row],[URL]],テーブル225[[#This Row],[品番2]])</f>
        <v>1362-030</v>
      </c>
      <c r="G250" s="11">
        <v>228000</v>
      </c>
      <c r="H250" s="11" t="s">
        <v>22</v>
      </c>
      <c r="I250" s="13" t="s">
        <v>707</v>
      </c>
      <c r="J250" s="10" t="s">
        <v>708</v>
      </c>
      <c r="K250" s="1"/>
    </row>
    <row r="251" spans="1:11" ht="14.25" x14ac:dyDescent="0.25">
      <c r="A251" s="10" t="s">
        <v>507</v>
      </c>
      <c r="B251" s="10" t="s">
        <v>517</v>
      </c>
      <c r="C251" s="10" t="s">
        <v>22</v>
      </c>
      <c r="D251" s="10" t="s">
        <v>709</v>
      </c>
      <c r="E251" s="10" t="s">
        <v>519</v>
      </c>
      <c r="F251" s="5" t="str">
        <f>HYPERLINK(テーブル225[[#This Row],[URL]],テーブル225[[#This Row],[品番2]])</f>
        <v>1363-030</v>
      </c>
      <c r="G251" s="11">
        <v>228000</v>
      </c>
      <c r="H251" s="11" t="s">
        <v>22</v>
      </c>
      <c r="I251" s="13" t="s">
        <v>710</v>
      </c>
      <c r="J251" s="10" t="s">
        <v>711</v>
      </c>
      <c r="K251" s="1"/>
    </row>
    <row r="252" spans="1:11" ht="14.25" x14ac:dyDescent="0.25">
      <c r="A252" s="10" t="s">
        <v>507</v>
      </c>
      <c r="B252" s="10" t="s">
        <v>517</v>
      </c>
      <c r="C252" s="10" t="s">
        <v>22</v>
      </c>
      <c r="D252" s="10" t="s">
        <v>712</v>
      </c>
      <c r="E252" s="10" t="s">
        <v>519</v>
      </c>
      <c r="F252" s="5" t="str">
        <f>HYPERLINK(テーブル225[[#This Row],[URL]],テーブル225[[#This Row],[品番2]])</f>
        <v>1364-030</v>
      </c>
      <c r="G252" s="11">
        <v>72000</v>
      </c>
      <c r="H252" s="11" t="s">
        <v>22</v>
      </c>
      <c r="I252" s="13" t="s">
        <v>713</v>
      </c>
      <c r="J252" s="10" t="s">
        <v>714</v>
      </c>
      <c r="K252" s="1"/>
    </row>
    <row r="253" spans="1:11" ht="14.25" x14ac:dyDescent="0.25">
      <c r="A253" s="10" t="s">
        <v>507</v>
      </c>
      <c r="B253" s="10" t="s">
        <v>517</v>
      </c>
      <c r="C253" s="10" t="s">
        <v>22</v>
      </c>
      <c r="D253" s="10" t="s">
        <v>715</v>
      </c>
      <c r="E253" s="10" t="s">
        <v>519</v>
      </c>
      <c r="F253" s="5" t="str">
        <f>HYPERLINK(テーブル225[[#This Row],[URL]],テーブル225[[#This Row],[品番2]])</f>
        <v>1365-030</v>
      </c>
      <c r="G253" s="11">
        <v>228000</v>
      </c>
      <c r="H253" s="11" t="s">
        <v>22</v>
      </c>
      <c r="I253" s="12" t="s">
        <v>716</v>
      </c>
      <c r="J253" s="10" t="s">
        <v>717</v>
      </c>
      <c r="K253" s="1"/>
    </row>
    <row r="254" spans="1:11" ht="14.25" x14ac:dyDescent="0.25">
      <c r="A254" s="10" t="s">
        <v>507</v>
      </c>
      <c r="B254" s="10" t="s">
        <v>517</v>
      </c>
      <c r="C254" s="10" t="s">
        <v>22</v>
      </c>
      <c r="D254" s="10" t="s">
        <v>718</v>
      </c>
      <c r="E254" s="10" t="s">
        <v>519</v>
      </c>
      <c r="F254" s="5" t="str">
        <f>HYPERLINK(テーブル225[[#This Row],[URL]],テーブル225[[#This Row],[品番2]])</f>
        <v>1366-030</v>
      </c>
      <c r="G254" s="11">
        <v>228000</v>
      </c>
      <c r="H254" s="11" t="s">
        <v>22</v>
      </c>
      <c r="I254" s="13" t="s">
        <v>719</v>
      </c>
      <c r="J254" s="10" t="s">
        <v>720</v>
      </c>
      <c r="K254" s="1"/>
    </row>
    <row r="255" spans="1:11" ht="14.25" x14ac:dyDescent="0.25">
      <c r="A255" s="10" t="s">
        <v>507</v>
      </c>
      <c r="B255" s="10" t="s">
        <v>517</v>
      </c>
      <c r="C255" s="10" t="s">
        <v>22</v>
      </c>
      <c r="D255" s="10" t="s">
        <v>721</v>
      </c>
      <c r="E255" s="10" t="s">
        <v>519</v>
      </c>
      <c r="F255" s="5" t="str">
        <f>HYPERLINK(テーブル225[[#This Row],[URL]],テーブル225[[#This Row],[品番2]])</f>
        <v>1367-030</v>
      </c>
      <c r="G255" s="11">
        <v>228000</v>
      </c>
      <c r="H255" s="11" t="s">
        <v>22</v>
      </c>
      <c r="I255" s="12" t="s">
        <v>722</v>
      </c>
      <c r="J255" s="10" t="s">
        <v>723</v>
      </c>
      <c r="K255" s="1"/>
    </row>
    <row r="256" spans="1:11" ht="14.25" x14ac:dyDescent="0.25">
      <c r="A256" s="10" t="s">
        <v>507</v>
      </c>
      <c r="B256" s="10" t="s">
        <v>517</v>
      </c>
      <c r="C256" s="10" t="s">
        <v>22</v>
      </c>
      <c r="D256" s="10" t="s">
        <v>724</v>
      </c>
      <c r="E256" s="10" t="s">
        <v>519</v>
      </c>
      <c r="F256" s="5" t="str">
        <f>HYPERLINK(テーブル225[[#This Row],[URL]],テーブル225[[#This Row],[品番2]])</f>
        <v>1368-030</v>
      </c>
      <c r="G256" s="11">
        <v>228000</v>
      </c>
      <c r="H256" s="11" t="s">
        <v>22</v>
      </c>
      <c r="I256" s="13" t="s">
        <v>725</v>
      </c>
      <c r="J256" s="10" t="s">
        <v>726</v>
      </c>
      <c r="K256" s="1"/>
    </row>
    <row r="257" spans="1:11" ht="14.25" x14ac:dyDescent="0.25">
      <c r="A257" s="10" t="s">
        <v>507</v>
      </c>
      <c r="B257" s="10" t="s">
        <v>517</v>
      </c>
      <c r="C257" s="10" t="s">
        <v>22</v>
      </c>
      <c r="D257" s="10" t="s">
        <v>727</v>
      </c>
      <c r="E257" s="10" t="s">
        <v>519</v>
      </c>
      <c r="F257" s="5" t="str">
        <f>HYPERLINK(テーブル225[[#This Row],[URL]],テーブル225[[#This Row],[品番2]])</f>
        <v>1369-030</v>
      </c>
      <c r="G257" s="11">
        <v>228000</v>
      </c>
      <c r="H257" s="11" t="s">
        <v>22</v>
      </c>
      <c r="I257" s="12" t="s">
        <v>728</v>
      </c>
      <c r="J257" s="10" t="s">
        <v>729</v>
      </c>
      <c r="K257" s="1"/>
    </row>
    <row r="258" spans="1:11" ht="14.25" x14ac:dyDescent="0.25">
      <c r="A258" s="10" t="s">
        <v>507</v>
      </c>
      <c r="B258" s="10" t="s">
        <v>517</v>
      </c>
      <c r="C258" s="10" t="s">
        <v>22</v>
      </c>
      <c r="D258" s="10" t="s">
        <v>730</v>
      </c>
      <c r="E258" s="10" t="s">
        <v>519</v>
      </c>
      <c r="F258" s="5" t="str">
        <f>HYPERLINK(テーブル225[[#This Row],[URL]],テーブル225[[#This Row],[品番2]])</f>
        <v>1370-030</v>
      </c>
      <c r="G258" s="11">
        <v>145000</v>
      </c>
      <c r="H258" s="11" t="s">
        <v>22</v>
      </c>
      <c r="I258" s="13" t="s">
        <v>731</v>
      </c>
      <c r="J258" s="10" t="s">
        <v>732</v>
      </c>
      <c r="K258" s="1"/>
    </row>
    <row r="259" spans="1:11" ht="14.25" x14ac:dyDescent="0.25">
      <c r="A259" s="10" t="s">
        <v>507</v>
      </c>
      <c r="B259" s="10" t="s">
        <v>517</v>
      </c>
      <c r="C259" s="10" t="s">
        <v>22</v>
      </c>
      <c r="D259" s="10" t="s">
        <v>733</v>
      </c>
      <c r="E259" s="10" t="s">
        <v>519</v>
      </c>
      <c r="F259" s="5" t="str">
        <f>HYPERLINK(テーブル225[[#This Row],[URL]],テーブル225[[#This Row],[品番2]])</f>
        <v>1371-030</v>
      </c>
      <c r="G259" s="11">
        <v>228000</v>
      </c>
      <c r="H259" s="11" t="s">
        <v>22</v>
      </c>
      <c r="I259" s="12" t="s">
        <v>734</v>
      </c>
      <c r="J259" s="10" t="s">
        <v>735</v>
      </c>
      <c r="K259" s="1"/>
    </row>
    <row r="260" spans="1:11" ht="14.25" x14ac:dyDescent="0.25">
      <c r="A260" s="10" t="s">
        <v>507</v>
      </c>
      <c r="B260" s="10" t="s">
        <v>517</v>
      </c>
      <c r="C260" s="10" t="s">
        <v>22</v>
      </c>
      <c r="D260" s="10" t="s">
        <v>736</v>
      </c>
      <c r="E260" s="10" t="s">
        <v>519</v>
      </c>
      <c r="F260" s="5" t="str">
        <f>HYPERLINK(テーブル225[[#This Row],[URL]],テーブル225[[#This Row],[品番2]])</f>
        <v>1372-030</v>
      </c>
      <c r="G260" s="11">
        <v>228000</v>
      </c>
      <c r="H260" s="11" t="s">
        <v>22</v>
      </c>
      <c r="I260" s="13" t="s">
        <v>737</v>
      </c>
      <c r="J260" s="10" t="s">
        <v>738</v>
      </c>
      <c r="K260" s="1"/>
    </row>
    <row r="261" spans="1:11" ht="14.25" x14ac:dyDescent="0.25">
      <c r="A261" s="10" t="s">
        <v>507</v>
      </c>
      <c r="B261" s="10" t="s">
        <v>517</v>
      </c>
      <c r="C261" s="10" t="s">
        <v>22</v>
      </c>
      <c r="D261" s="10" t="s">
        <v>739</v>
      </c>
      <c r="E261" s="10" t="s">
        <v>519</v>
      </c>
      <c r="F261" s="5" t="str">
        <f>HYPERLINK(テーブル225[[#This Row],[URL]],テーブル225[[#This Row],[品番2]])</f>
        <v>1373-030</v>
      </c>
      <c r="G261" s="11">
        <v>228000</v>
      </c>
      <c r="H261" s="11" t="s">
        <v>22</v>
      </c>
      <c r="I261" s="13" t="s">
        <v>740</v>
      </c>
      <c r="J261" s="10" t="s">
        <v>741</v>
      </c>
      <c r="K261" s="1"/>
    </row>
    <row r="262" spans="1:11" ht="14.25" x14ac:dyDescent="0.25">
      <c r="A262" s="10" t="s">
        <v>507</v>
      </c>
      <c r="B262" s="10" t="s">
        <v>517</v>
      </c>
      <c r="C262" s="10" t="s">
        <v>22</v>
      </c>
      <c r="D262" s="10" t="s">
        <v>742</v>
      </c>
      <c r="E262" s="10" t="s">
        <v>519</v>
      </c>
      <c r="F262" s="5" t="str">
        <f>HYPERLINK(テーブル225[[#This Row],[URL]],テーブル225[[#This Row],[品番2]])</f>
        <v>1374-030</v>
      </c>
      <c r="G262" s="11">
        <v>228000</v>
      </c>
      <c r="H262" s="11" t="s">
        <v>22</v>
      </c>
      <c r="I262" s="13" t="s">
        <v>743</v>
      </c>
      <c r="J262" s="10" t="s">
        <v>744</v>
      </c>
      <c r="K262" s="1"/>
    </row>
    <row r="263" spans="1:11" ht="14.25" x14ac:dyDescent="0.25">
      <c r="A263" s="10" t="s">
        <v>507</v>
      </c>
      <c r="B263" s="10" t="s">
        <v>517</v>
      </c>
      <c r="C263" s="10" t="s">
        <v>22</v>
      </c>
      <c r="D263" s="10" t="s">
        <v>745</v>
      </c>
      <c r="E263" s="10" t="s">
        <v>519</v>
      </c>
      <c r="F263" s="5" t="str">
        <f>HYPERLINK(テーブル225[[#This Row],[URL]],テーブル225[[#This Row],[品番2]])</f>
        <v>1376-030</v>
      </c>
      <c r="G263" s="11">
        <v>228000</v>
      </c>
      <c r="H263" s="11" t="s">
        <v>22</v>
      </c>
      <c r="I263" s="12" t="s">
        <v>746</v>
      </c>
      <c r="J263" s="10" t="s">
        <v>747</v>
      </c>
      <c r="K263" s="1"/>
    </row>
    <row r="264" spans="1:11" ht="14.25" x14ac:dyDescent="0.25">
      <c r="A264" s="10" t="s">
        <v>507</v>
      </c>
      <c r="B264" s="10" t="s">
        <v>517</v>
      </c>
      <c r="C264" s="10" t="s">
        <v>22</v>
      </c>
      <c r="D264" s="10" t="s">
        <v>748</v>
      </c>
      <c r="E264" s="10" t="s">
        <v>519</v>
      </c>
      <c r="F264" s="5" t="str">
        <f>HYPERLINK(テーブル225[[#This Row],[URL]],テーブル225[[#This Row],[品番2]])</f>
        <v>1378-030</v>
      </c>
      <c r="G264" s="11">
        <v>228000</v>
      </c>
      <c r="H264" s="11" t="s">
        <v>22</v>
      </c>
      <c r="I264" s="13" t="s">
        <v>749</v>
      </c>
      <c r="J264" s="10" t="s">
        <v>750</v>
      </c>
      <c r="K264" s="1"/>
    </row>
    <row r="265" spans="1:11" ht="14.25" x14ac:dyDescent="0.25">
      <c r="A265" s="10" t="s">
        <v>507</v>
      </c>
      <c r="B265" s="10" t="s">
        <v>517</v>
      </c>
      <c r="C265" s="10" t="s">
        <v>22</v>
      </c>
      <c r="D265" s="10" t="s">
        <v>751</v>
      </c>
      <c r="E265" s="10" t="s">
        <v>519</v>
      </c>
      <c r="F265" s="5" t="str">
        <f>HYPERLINK(テーブル225[[#This Row],[URL]],テーブル225[[#This Row],[品番2]])</f>
        <v>1379-030</v>
      </c>
      <c r="G265" s="11">
        <v>228000</v>
      </c>
      <c r="H265" s="11" t="s">
        <v>22</v>
      </c>
      <c r="I265" s="12" t="s">
        <v>752</v>
      </c>
      <c r="J265" s="10" t="s">
        <v>753</v>
      </c>
      <c r="K265" s="1"/>
    </row>
    <row r="266" spans="1:11" ht="14.25" x14ac:dyDescent="0.25">
      <c r="A266" s="10" t="s">
        <v>507</v>
      </c>
      <c r="B266" s="10" t="s">
        <v>517</v>
      </c>
      <c r="C266" s="10" t="s">
        <v>22</v>
      </c>
      <c r="D266" s="10" t="s">
        <v>754</v>
      </c>
      <c r="E266" s="10" t="s">
        <v>519</v>
      </c>
      <c r="F266" s="5" t="str">
        <f>HYPERLINK(テーブル225[[#This Row],[URL]],テーブル225[[#This Row],[品番2]])</f>
        <v>1380-030</v>
      </c>
      <c r="G266" s="11">
        <v>228000</v>
      </c>
      <c r="H266" s="11" t="s">
        <v>22</v>
      </c>
      <c r="I266" s="13" t="s">
        <v>755</v>
      </c>
      <c r="J266" s="10" t="s">
        <v>756</v>
      </c>
      <c r="K266" s="1"/>
    </row>
    <row r="267" spans="1:11" ht="14.25" x14ac:dyDescent="0.25">
      <c r="A267" s="10" t="s">
        <v>507</v>
      </c>
      <c r="B267" s="10" t="s">
        <v>757</v>
      </c>
      <c r="C267" s="10" t="s">
        <v>509</v>
      </c>
      <c r="D267" s="10" t="s">
        <v>758</v>
      </c>
      <c r="E267" s="10" t="s">
        <v>759</v>
      </c>
      <c r="F267" s="5" t="str">
        <f>HYPERLINK(テーブル225[[#This Row],[URL]],テーブル225[[#This Row],[品番2]])</f>
        <v>1382-025</v>
      </c>
      <c r="G267" s="11">
        <v>240000</v>
      </c>
      <c r="H267" s="11" t="s">
        <v>22</v>
      </c>
      <c r="I267" s="12" t="s">
        <v>760</v>
      </c>
      <c r="J267" s="10" t="s">
        <v>761</v>
      </c>
      <c r="K267" s="1"/>
    </row>
    <row r="268" spans="1:11" ht="14.25" x14ac:dyDescent="0.25">
      <c r="A268" s="10" t="s">
        <v>507</v>
      </c>
      <c r="B268" s="10" t="s">
        <v>757</v>
      </c>
      <c r="C268" s="10" t="s">
        <v>509</v>
      </c>
      <c r="D268" s="10" t="s">
        <v>762</v>
      </c>
      <c r="E268" s="10" t="s">
        <v>30</v>
      </c>
      <c r="F268" s="5" t="str">
        <f>HYPERLINK(テーブル225[[#This Row],[URL]],テーブル225[[#This Row],[品番2]])</f>
        <v>1383-100</v>
      </c>
      <c r="G268" s="11">
        <v>240000</v>
      </c>
      <c r="H268" s="11" t="s">
        <v>22</v>
      </c>
      <c r="I268" s="13" t="s">
        <v>763</v>
      </c>
      <c r="J268" s="10" t="s">
        <v>764</v>
      </c>
      <c r="K268" s="1"/>
    </row>
    <row r="269" spans="1:11" ht="14.25" x14ac:dyDescent="0.25">
      <c r="A269" s="10" t="s">
        <v>507</v>
      </c>
      <c r="B269" s="10" t="s">
        <v>757</v>
      </c>
      <c r="C269" s="10" t="s">
        <v>509</v>
      </c>
      <c r="D269" s="10" t="s">
        <v>765</v>
      </c>
      <c r="E269" s="10" t="s">
        <v>30</v>
      </c>
      <c r="F269" s="5" t="str">
        <f>HYPERLINK(テーブル225[[#This Row],[URL]],テーブル225[[#This Row],[品番2]])</f>
        <v>1386-100</v>
      </c>
      <c r="G269" s="11">
        <v>240000</v>
      </c>
      <c r="H269" s="11" t="s">
        <v>22</v>
      </c>
      <c r="I269" s="12" t="s">
        <v>766</v>
      </c>
      <c r="J269" s="10" t="s">
        <v>767</v>
      </c>
      <c r="K269" s="1"/>
    </row>
    <row r="270" spans="1:11" ht="14.25" x14ac:dyDescent="0.25">
      <c r="A270" s="10" t="s">
        <v>507</v>
      </c>
      <c r="B270" s="10" t="s">
        <v>757</v>
      </c>
      <c r="C270" s="10" t="s">
        <v>509</v>
      </c>
      <c r="D270" s="10" t="s">
        <v>768</v>
      </c>
      <c r="E270" s="10" t="s">
        <v>30</v>
      </c>
      <c r="F270" s="5" t="str">
        <f>HYPERLINK(テーブル225[[#This Row],[URL]],テーブル225[[#This Row],[品番2]])</f>
        <v>1387-100</v>
      </c>
      <c r="G270" s="11">
        <v>240000</v>
      </c>
      <c r="H270" s="11" t="s">
        <v>22</v>
      </c>
      <c r="I270" s="13" t="s">
        <v>769</v>
      </c>
      <c r="J270" s="10" t="s">
        <v>770</v>
      </c>
      <c r="K270" s="1"/>
    </row>
    <row r="271" spans="1:11" ht="14.25" x14ac:dyDescent="0.25">
      <c r="A271" s="10" t="s">
        <v>507</v>
      </c>
      <c r="B271" s="10" t="s">
        <v>771</v>
      </c>
      <c r="C271" s="10" t="s">
        <v>509</v>
      </c>
      <c r="D271" s="10" t="s">
        <v>772</v>
      </c>
      <c r="E271" s="10" t="s">
        <v>30</v>
      </c>
      <c r="F271" s="5" t="str">
        <f>HYPERLINK(テーブル225[[#This Row],[URL]],テーブル225[[#This Row],[品番2]])</f>
        <v>1410-100</v>
      </c>
      <c r="G271" s="11">
        <v>240000</v>
      </c>
      <c r="H271" s="11" t="s">
        <v>22</v>
      </c>
      <c r="I271" s="12" t="s">
        <v>773</v>
      </c>
      <c r="J271" s="10" t="s">
        <v>774</v>
      </c>
      <c r="K271" s="1"/>
    </row>
    <row r="272" spans="1:11" ht="14.25" x14ac:dyDescent="0.25">
      <c r="A272" s="10" t="s">
        <v>507</v>
      </c>
      <c r="B272" s="10" t="s">
        <v>771</v>
      </c>
      <c r="C272" s="10" t="s">
        <v>509</v>
      </c>
      <c r="D272" s="10" t="s">
        <v>775</v>
      </c>
      <c r="E272" s="10" t="s">
        <v>30</v>
      </c>
      <c r="F272" s="5" t="str">
        <f>HYPERLINK(テーブル225[[#This Row],[URL]],テーブル225[[#This Row],[品番2]])</f>
        <v>1411-100</v>
      </c>
      <c r="G272" s="11">
        <v>240000</v>
      </c>
      <c r="H272" s="11" t="s">
        <v>22</v>
      </c>
      <c r="I272" s="13" t="s">
        <v>776</v>
      </c>
      <c r="J272" s="10" t="s">
        <v>777</v>
      </c>
      <c r="K272" s="1"/>
    </row>
    <row r="273" spans="1:11" ht="14.25" x14ac:dyDescent="0.25">
      <c r="A273" s="10" t="s">
        <v>507</v>
      </c>
      <c r="B273" s="10" t="s">
        <v>771</v>
      </c>
      <c r="C273" s="10" t="s">
        <v>509</v>
      </c>
      <c r="D273" s="10" t="s">
        <v>778</v>
      </c>
      <c r="E273" s="10" t="s">
        <v>30</v>
      </c>
      <c r="F273" s="5" t="str">
        <f>HYPERLINK(テーブル225[[#This Row],[URL]],テーブル225[[#This Row],[品番2]])</f>
        <v>1417-100</v>
      </c>
      <c r="G273" s="11">
        <v>240000</v>
      </c>
      <c r="H273" s="11" t="s">
        <v>22</v>
      </c>
      <c r="I273" s="12" t="s">
        <v>779</v>
      </c>
      <c r="J273" s="10" t="s">
        <v>780</v>
      </c>
      <c r="K273" s="1"/>
    </row>
    <row r="274" spans="1:11" ht="14.25" x14ac:dyDescent="0.25">
      <c r="A274" s="10" t="s">
        <v>507</v>
      </c>
      <c r="B274" s="10" t="s">
        <v>771</v>
      </c>
      <c r="C274" s="10" t="s">
        <v>509</v>
      </c>
      <c r="D274" s="10" t="s">
        <v>781</v>
      </c>
      <c r="E274" s="10" t="s">
        <v>30</v>
      </c>
      <c r="F274" s="5" t="str">
        <f>HYPERLINK(テーブル225[[#This Row],[URL]],テーブル225[[#This Row],[品番2]])</f>
        <v>1418-100</v>
      </c>
      <c r="G274" s="11">
        <v>240000</v>
      </c>
      <c r="H274" s="11" t="s">
        <v>22</v>
      </c>
      <c r="I274" s="13" t="s">
        <v>782</v>
      </c>
      <c r="J274" s="10" t="s">
        <v>783</v>
      </c>
      <c r="K274" s="1"/>
    </row>
    <row r="275" spans="1:11" ht="14.25" x14ac:dyDescent="0.25">
      <c r="A275" s="10" t="s">
        <v>507</v>
      </c>
      <c r="B275" s="10" t="s">
        <v>771</v>
      </c>
      <c r="C275" s="10" t="s">
        <v>509</v>
      </c>
      <c r="D275" s="10" t="s">
        <v>784</v>
      </c>
      <c r="E275" s="10" t="s">
        <v>30</v>
      </c>
      <c r="F275" s="5" t="str">
        <f>HYPERLINK(テーブル225[[#This Row],[URL]],テーブル225[[#This Row],[品番2]])</f>
        <v>1419-100</v>
      </c>
      <c r="G275" s="11">
        <v>240000</v>
      </c>
      <c r="H275" s="11" t="s">
        <v>22</v>
      </c>
      <c r="I275" s="12" t="s">
        <v>785</v>
      </c>
      <c r="J275" s="10" t="s">
        <v>786</v>
      </c>
      <c r="K275" s="1"/>
    </row>
    <row r="276" spans="1:11" ht="14.25" x14ac:dyDescent="0.25">
      <c r="A276" s="10" t="s">
        <v>507</v>
      </c>
      <c r="B276" s="10" t="s">
        <v>771</v>
      </c>
      <c r="C276" s="10" t="s">
        <v>509</v>
      </c>
      <c r="D276" s="10" t="s">
        <v>787</v>
      </c>
      <c r="E276" s="10" t="s">
        <v>30</v>
      </c>
      <c r="F276" s="5" t="str">
        <f>HYPERLINK(テーブル225[[#This Row],[URL]],テーブル225[[#This Row],[品番2]])</f>
        <v>1420-100</v>
      </c>
      <c r="G276" s="11">
        <v>240000</v>
      </c>
      <c r="H276" s="11" t="s">
        <v>22</v>
      </c>
      <c r="I276" s="13" t="s">
        <v>788</v>
      </c>
      <c r="J276" s="10" t="s">
        <v>789</v>
      </c>
      <c r="K276" s="1"/>
    </row>
    <row r="277" spans="1:11" ht="14.25" x14ac:dyDescent="0.25">
      <c r="A277" s="10" t="s">
        <v>507</v>
      </c>
      <c r="B277" s="10" t="s">
        <v>771</v>
      </c>
      <c r="C277" s="10" t="s">
        <v>509</v>
      </c>
      <c r="D277" s="10" t="s">
        <v>790</v>
      </c>
      <c r="E277" s="10" t="s">
        <v>30</v>
      </c>
      <c r="F277" s="5" t="str">
        <f>HYPERLINK(テーブル225[[#This Row],[URL]],テーブル225[[#This Row],[品番2]])</f>
        <v>1421-100</v>
      </c>
      <c r="G277" s="11">
        <v>240000</v>
      </c>
      <c r="H277" s="11" t="s">
        <v>22</v>
      </c>
      <c r="I277" s="12" t="s">
        <v>791</v>
      </c>
      <c r="J277" s="10" t="s">
        <v>792</v>
      </c>
      <c r="K277" s="1"/>
    </row>
    <row r="278" spans="1:11" ht="14.25" x14ac:dyDescent="0.25">
      <c r="A278" s="10" t="s">
        <v>507</v>
      </c>
      <c r="B278" s="10" t="s">
        <v>771</v>
      </c>
      <c r="C278" s="10" t="s">
        <v>509</v>
      </c>
      <c r="D278" s="10" t="s">
        <v>793</v>
      </c>
      <c r="E278" s="10" t="s">
        <v>30</v>
      </c>
      <c r="F278" s="5" t="str">
        <f>HYPERLINK(テーブル225[[#This Row],[URL]],テーブル225[[#This Row],[品番2]])</f>
        <v>1424-100</v>
      </c>
      <c r="G278" s="11">
        <v>240000</v>
      </c>
      <c r="H278" s="11" t="s">
        <v>22</v>
      </c>
      <c r="I278" s="13" t="s">
        <v>794</v>
      </c>
      <c r="J278" s="10" t="s">
        <v>795</v>
      </c>
      <c r="K278" s="1"/>
    </row>
    <row r="279" spans="1:11" ht="14.25" x14ac:dyDescent="0.25">
      <c r="A279" s="10" t="s">
        <v>796</v>
      </c>
      <c r="B279" s="10" t="s">
        <v>797</v>
      </c>
      <c r="C279" s="10" t="s">
        <v>798</v>
      </c>
      <c r="D279" s="10" t="s">
        <v>799</v>
      </c>
      <c r="E279" s="10" t="s">
        <v>30</v>
      </c>
      <c r="F279" s="5" t="str">
        <f>HYPERLINK(テーブル225[[#This Row],[URL]],テーブル225[[#This Row],[品番2]])</f>
        <v>1459-100</v>
      </c>
      <c r="G279" s="11">
        <v>86000</v>
      </c>
      <c r="H279" s="11" t="s">
        <v>22</v>
      </c>
      <c r="I279" s="12" t="s">
        <v>800</v>
      </c>
      <c r="J279" s="10" t="s">
        <v>801</v>
      </c>
      <c r="K279" s="1"/>
    </row>
    <row r="280" spans="1:11" ht="14.25" x14ac:dyDescent="0.25">
      <c r="A280" s="10" t="s">
        <v>796</v>
      </c>
      <c r="B280" s="10" t="s">
        <v>797</v>
      </c>
      <c r="C280" s="10" t="s">
        <v>798</v>
      </c>
      <c r="D280" s="10" t="s">
        <v>802</v>
      </c>
      <c r="E280" s="10" t="s">
        <v>30</v>
      </c>
      <c r="F280" s="5" t="str">
        <f>HYPERLINK(テーブル225[[#This Row],[URL]],テーブル225[[#This Row],[品番2]])</f>
        <v>1461-100</v>
      </c>
      <c r="G280" s="11">
        <v>108000</v>
      </c>
      <c r="H280" s="11" t="s">
        <v>22</v>
      </c>
      <c r="I280" s="13" t="s">
        <v>803</v>
      </c>
      <c r="J280" s="10" t="s">
        <v>804</v>
      </c>
      <c r="K280" s="1"/>
    </row>
    <row r="281" spans="1:11" ht="14.25" x14ac:dyDescent="0.25">
      <c r="A281" s="10" t="s">
        <v>796</v>
      </c>
      <c r="B281" s="10" t="s">
        <v>797</v>
      </c>
      <c r="C281" s="10" t="s">
        <v>798</v>
      </c>
      <c r="D281" s="10" t="s">
        <v>805</v>
      </c>
      <c r="E281" s="10" t="s">
        <v>30</v>
      </c>
      <c r="F281" s="5" t="str">
        <f>HYPERLINK(テーブル225[[#This Row],[URL]],テーブル225[[#This Row],[品番2]])</f>
        <v>1462-100</v>
      </c>
      <c r="G281" s="11">
        <v>269000</v>
      </c>
      <c r="H281" s="11" t="s">
        <v>22</v>
      </c>
      <c r="I281" s="12" t="s">
        <v>806</v>
      </c>
      <c r="J281" s="10" t="s">
        <v>807</v>
      </c>
      <c r="K281" s="1"/>
    </row>
    <row r="282" spans="1:11" x14ac:dyDescent="0.25">
      <c r="A282" s="10" t="s">
        <v>796</v>
      </c>
      <c r="B282" s="10" t="s">
        <v>797</v>
      </c>
      <c r="C282" s="10" t="s">
        <v>798</v>
      </c>
      <c r="D282" s="10" t="s">
        <v>808</v>
      </c>
      <c r="E282" s="10" t="s">
        <v>30</v>
      </c>
      <c r="F282" s="5" t="str">
        <f>HYPERLINK(テーブル225[[#This Row],[URL]],テーブル225[[#This Row],[品番2]])</f>
        <v>1465-100</v>
      </c>
      <c r="G282" s="11">
        <v>269000</v>
      </c>
      <c r="H282" s="11" t="s">
        <v>22</v>
      </c>
      <c r="I282" s="13" t="s">
        <v>809</v>
      </c>
      <c r="J282" s="9" t="s">
        <v>810</v>
      </c>
      <c r="K282" s="1"/>
    </row>
    <row r="283" spans="1:11" ht="14.25" x14ac:dyDescent="0.25">
      <c r="A283" s="10" t="s">
        <v>796</v>
      </c>
      <c r="B283" s="10" t="s">
        <v>797</v>
      </c>
      <c r="C283" s="10" t="s">
        <v>798</v>
      </c>
      <c r="D283" s="10" t="s">
        <v>811</v>
      </c>
      <c r="E283" s="10" t="s">
        <v>30</v>
      </c>
      <c r="F283" s="5" t="str">
        <f>HYPERLINK(テーブル225[[#This Row],[URL]],テーブル225[[#This Row],[品番2]])</f>
        <v>1474-100</v>
      </c>
      <c r="G283" s="11">
        <v>269000</v>
      </c>
      <c r="H283" s="11" t="s">
        <v>22</v>
      </c>
      <c r="I283" s="12" t="s">
        <v>812</v>
      </c>
      <c r="J283" s="10" t="s">
        <v>813</v>
      </c>
      <c r="K283" s="1"/>
    </row>
    <row r="284" spans="1:11" ht="14.25" x14ac:dyDescent="0.25">
      <c r="A284" s="10" t="s">
        <v>796</v>
      </c>
      <c r="B284" s="10" t="s">
        <v>797</v>
      </c>
      <c r="C284" s="10" t="s">
        <v>798</v>
      </c>
      <c r="D284" s="10" t="s">
        <v>814</v>
      </c>
      <c r="E284" s="10" t="s">
        <v>30</v>
      </c>
      <c r="F284" s="5" t="str">
        <f>HYPERLINK(テーブル225[[#This Row],[URL]],テーブル225[[#This Row],[品番2]])</f>
        <v>1475-100</v>
      </c>
      <c r="G284" s="11">
        <v>245000</v>
      </c>
      <c r="H284" s="11" t="s">
        <v>22</v>
      </c>
      <c r="I284" s="13" t="s">
        <v>815</v>
      </c>
      <c r="J284" s="10" t="s">
        <v>816</v>
      </c>
      <c r="K284" s="1"/>
    </row>
    <row r="285" spans="1:11" ht="14.25" x14ac:dyDescent="0.25">
      <c r="A285" s="10" t="s">
        <v>796</v>
      </c>
      <c r="B285" s="10" t="s">
        <v>797</v>
      </c>
      <c r="C285" s="10" t="s">
        <v>798</v>
      </c>
      <c r="D285" s="10" t="s">
        <v>817</v>
      </c>
      <c r="E285" s="10" t="s">
        <v>30</v>
      </c>
      <c r="F285" s="5" t="str">
        <f>HYPERLINK(テーブル225[[#This Row],[URL]],テーブル225[[#This Row],[品番2]])</f>
        <v>1476-100</v>
      </c>
      <c r="G285" s="11">
        <v>86000</v>
      </c>
      <c r="H285" s="11" t="s">
        <v>22</v>
      </c>
      <c r="I285" s="12" t="s">
        <v>818</v>
      </c>
      <c r="J285" s="10" t="s">
        <v>819</v>
      </c>
      <c r="K285" s="1"/>
    </row>
    <row r="286" spans="1:11" ht="14.25" x14ac:dyDescent="0.25">
      <c r="A286" s="10" t="s">
        <v>796</v>
      </c>
      <c r="B286" s="10" t="s">
        <v>797</v>
      </c>
      <c r="C286" s="10" t="s">
        <v>798</v>
      </c>
      <c r="D286" s="10" t="s">
        <v>820</v>
      </c>
      <c r="E286" s="10" t="s">
        <v>30</v>
      </c>
      <c r="F286" s="5" t="str">
        <f>HYPERLINK(テーブル225[[#This Row],[URL]],テーブル225[[#This Row],[品番2]])</f>
        <v>1480-100</v>
      </c>
      <c r="G286" s="11">
        <v>245000</v>
      </c>
      <c r="H286" s="11" t="s">
        <v>22</v>
      </c>
      <c r="I286" s="13" t="s">
        <v>821</v>
      </c>
      <c r="J286" s="10" t="s">
        <v>822</v>
      </c>
      <c r="K286" s="1"/>
    </row>
    <row r="287" spans="1:11" ht="14.25" x14ac:dyDescent="0.25">
      <c r="A287" s="10" t="s">
        <v>796</v>
      </c>
      <c r="B287" s="10" t="s">
        <v>797</v>
      </c>
      <c r="C287" s="10" t="s">
        <v>798</v>
      </c>
      <c r="D287" s="10" t="s">
        <v>823</v>
      </c>
      <c r="E287" s="10" t="s">
        <v>30</v>
      </c>
      <c r="F287" s="5" t="str">
        <f>HYPERLINK(テーブル225[[#This Row],[URL]],テーブル225[[#This Row],[品番2]])</f>
        <v>1481-100</v>
      </c>
      <c r="G287" s="11">
        <v>86000</v>
      </c>
      <c r="H287" s="11" t="s">
        <v>22</v>
      </c>
      <c r="I287" s="12" t="s">
        <v>824</v>
      </c>
      <c r="J287" s="10" t="s">
        <v>825</v>
      </c>
      <c r="K287" s="1"/>
    </row>
    <row r="288" spans="1:11" ht="14.25" x14ac:dyDescent="0.25">
      <c r="A288" s="10" t="s">
        <v>796</v>
      </c>
      <c r="B288" s="10" t="s">
        <v>797</v>
      </c>
      <c r="C288" s="10" t="s">
        <v>798</v>
      </c>
      <c r="D288" s="10" t="s">
        <v>826</v>
      </c>
      <c r="E288" s="10" t="s">
        <v>30</v>
      </c>
      <c r="F288" s="5" t="str">
        <f>HYPERLINK(テーブル225[[#This Row],[URL]],テーブル225[[#This Row],[品番2]])</f>
        <v>1483-100</v>
      </c>
      <c r="G288" s="11">
        <v>86000</v>
      </c>
      <c r="H288" s="11" t="s">
        <v>22</v>
      </c>
      <c r="I288" s="13" t="s">
        <v>827</v>
      </c>
      <c r="J288" s="10" t="s">
        <v>828</v>
      </c>
      <c r="K288" s="1"/>
    </row>
    <row r="289" spans="1:11" ht="14.25" x14ac:dyDescent="0.25">
      <c r="A289" s="10" t="s">
        <v>796</v>
      </c>
      <c r="B289" s="10" t="s">
        <v>797</v>
      </c>
      <c r="C289" s="10" t="s">
        <v>798</v>
      </c>
      <c r="D289" s="10" t="s">
        <v>829</v>
      </c>
      <c r="E289" s="10" t="s">
        <v>30</v>
      </c>
      <c r="F289" s="5" t="str">
        <f>HYPERLINK(テーブル225[[#This Row],[URL]],テーブル225[[#This Row],[品番2]])</f>
        <v>1484-100</v>
      </c>
      <c r="G289" s="11">
        <v>86000</v>
      </c>
      <c r="H289" s="11" t="s">
        <v>22</v>
      </c>
      <c r="I289" s="12" t="s">
        <v>830</v>
      </c>
      <c r="J289" s="10" t="s">
        <v>831</v>
      </c>
      <c r="K289" s="1"/>
    </row>
    <row r="290" spans="1:11" ht="14.25" x14ac:dyDescent="0.25">
      <c r="A290" s="10" t="s">
        <v>796</v>
      </c>
      <c r="B290" s="10" t="s">
        <v>797</v>
      </c>
      <c r="C290" s="10" t="s">
        <v>798</v>
      </c>
      <c r="D290" s="10" t="s">
        <v>832</v>
      </c>
      <c r="E290" s="10" t="s">
        <v>30</v>
      </c>
      <c r="F290" s="5" t="str">
        <f>HYPERLINK(テーブル225[[#This Row],[URL]],テーブル225[[#This Row],[品番2]])</f>
        <v>1485-100</v>
      </c>
      <c r="G290" s="11">
        <v>86000</v>
      </c>
      <c r="H290" s="11" t="s">
        <v>22</v>
      </c>
      <c r="I290" s="13" t="s">
        <v>833</v>
      </c>
      <c r="J290" s="10" t="s">
        <v>834</v>
      </c>
      <c r="K290" s="1"/>
    </row>
    <row r="291" spans="1:11" ht="14.25" x14ac:dyDescent="0.25">
      <c r="A291" s="10" t="s">
        <v>796</v>
      </c>
      <c r="B291" s="10" t="s">
        <v>797</v>
      </c>
      <c r="C291" s="10" t="s">
        <v>798</v>
      </c>
      <c r="D291" s="10" t="s">
        <v>835</v>
      </c>
      <c r="E291" s="10" t="s">
        <v>30</v>
      </c>
      <c r="F291" s="5" t="str">
        <f>HYPERLINK(テーブル225[[#This Row],[URL]],テーブル225[[#This Row],[品番2]])</f>
        <v>1486-100</v>
      </c>
      <c r="G291" s="11">
        <v>108000</v>
      </c>
      <c r="H291" s="11" t="s">
        <v>22</v>
      </c>
      <c r="I291" s="12" t="s">
        <v>836</v>
      </c>
      <c r="J291" s="10" t="s">
        <v>837</v>
      </c>
      <c r="K291" s="1"/>
    </row>
    <row r="292" spans="1:11" ht="14.25" x14ac:dyDescent="0.25">
      <c r="A292" s="10" t="s">
        <v>796</v>
      </c>
      <c r="B292" s="10" t="s">
        <v>797</v>
      </c>
      <c r="C292" s="10" t="s">
        <v>798</v>
      </c>
      <c r="D292" s="10" t="s">
        <v>838</v>
      </c>
      <c r="E292" s="10" t="s">
        <v>30</v>
      </c>
      <c r="F292" s="5" t="str">
        <f>HYPERLINK(テーブル225[[#This Row],[URL]],テーブル225[[#This Row],[品番2]])</f>
        <v>1487-100</v>
      </c>
      <c r="G292" s="11">
        <v>252000</v>
      </c>
      <c r="H292" s="11" t="s">
        <v>22</v>
      </c>
      <c r="I292" s="13" t="s">
        <v>839</v>
      </c>
      <c r="J292" s="10" t="s">
        <v>840</v>
      </c>
      <c r="K292" s="1"/>
    </row>
    <row r="293" spans="1:11" ht="14.25" x14ac:dyDescent="0.25">
      <c r="A293" s="10" t="s">
        <v>796</v>
      </c>
      <c r="B293" s="10" t="s">
        <v>797</v>
      </c>
      <c r="C293" s="10" t="s">
        <v>798</v>
      </c>
      <c r="D293" s="10" t="s">
        <v>841</v>
      </c>
      <c r="E293" s="10" t="s">
        <v>30</v>
      </c>
      <c r="F293" s="5" t="str">
        <f>HYPERLINK(テーブル225[[#This Row],[URL]],テーブル225[[#This Row],[品番2]])</f>
        <v>1488-100</v>
      </c>
      <c r="G293" s="11">
        <v>86000</v>
      </c>
      <c r="H293" s="11" t="s">
        <v>22</v>
      </c>
      <c r="I293" s="12" t="s">
        <v>842</v>
      </c>
      <c r="J293" s="10" t="s">
        <v>843</v>
      </c>
      <c r="K293" s="1"/>
    </row>
    <row r="294" spans="1:11" ht="14.25" x14ac:dyDescent="0.25">
      <c r="A294" s="10" t="s">
        <v>796</v>
      </c>
      <c r="B294" s="10" t="s">
        <v>797</v>
      </c>
      <c r="C294" s="10" t="s">
        <v>798</v>
      </c>
      <c r="D294" s="10" t="s">
        <v>844</v>
      </c>
      <c r="E294" s="10" t="s">
        <v>30</v>
      </c>
      <c r="F294" s="5" t="str">
        <f>HYPERLINK(テーブル225[[#This Row],[URL]],テーブル225[[#This Row],[品番2]])</f>
        <v>1489-100</v>
      </c>
      <c r="G294" s="11">
        <v>240000</v>
      </c>
      <c r="H294" s="11" t="s">
        <v>22</v>
      </c>
      <c r="I294" s="13" t="s">
        <v>845</v>
      </c>
      <c r="J294" s="10" t="s">
        <v>846</v>
      </c>
      <c r="K294" s="1"/>
    </row>
    <row r="295" spans="1:11" ht="14.25" x14ac:dyDescent="0.25">
      <c r="A295" s="10" t="s">
        <v>796</v>
      </c>
      <c r="B295" s="10" t="s">
        <v>797</v>
      </c>
      <c r="C295" s="10" t="s">
        <v>798</v>
      </c>
      <c r="D295" s="10" t="s">
        <v>847</v>
      </c>
      <c r="E295" s="10" t="s">
        <v>30</v>
      </c>
      <c r="F295" s="5" t="str">
        <f>HYPERLINK(テーブル225[[#This Row],[URL]],テーブル225[[#This Row],[品番2]])</f>
        <v>1490-100</v>
      </c>
      <c r="G295" s="11">
        <v>228000</v>
      </c>
      <c r="H295" s="11" t="s">
        <v>22</v>
      </c>
      <c r="I295" s="12" t="s">
        <v>848</v>
      </c>
      <c r="J295" s="10" t="s">
        <v>849</v>
      </c>
      <c r="K295" s="1"/>
    </row>
    <row r="296" spans="1:11" ht="14.25" x14ac:dyDescent="0.25">
      <c r="A296" s="10" t="s">
        <v>796</v>
      </c>
      <c r="B296" s="10" t="s">
        <v>797</v>
      </c>
      <c r="C296" s="10" t="s">
        <v>798</v>
      </c>
      <c r="D296" s="10" t="s">
        <v>847</v>
      </c>
      <c r="E296" s="10" t="s">
        <v>522</v>
      </c>
      <c r="F296" s="5" t="str">
        <f>HYPERLINK(テーブル225[[#This Row],[URL]],テーブル225[[#This Row],[品番2]])</f>
        <v>1490-500</v>
      </c>
      <c r="G296" s="11">
        <v>86000</v>
      </c>
      <c r="H296" s="11" t="s">
        <v>22</v>
      </c>
      <c r="I296" s="13" t="s">
        <v>850</v>
      </c>
      <c r="J296" s="10" t="s">
        <v>851</v>
      </c>
      <c r="K296" s="1"/>
    </row>
    <row r="297" spans="1:11" ht="14.25" x14ac:dyDescent="0.25">
      <c r="A297" s="10" t="s">
        <v>796</v>
      </c>
      <c r="B297" s="10" t="s">
        <v>797</v>
      </c>
      <c r="C297" s="10" t="s">
        <v>798</v>
      </c>
      <c r="D297" s="10" t="s">
        <v>852</v>
      </c>
      <c r="E297" s="10" t="s">
        <v>522</v>
      </c>
      <c r="F297" s="5" t="str">
        <f>HYPERLINK(テーブル225[[#This Row],[URL]],テーブル225[[#This Row],[品番2]])</f>
        <v>1491-500</v>
      </c>
      <c r="G297" s="11">
        <v>284000</v>
      </c>
      <c r="H297" s="11" t="s">
        <v>22</v>
      </c>
      <c r="I297" s="12" t="s">
        <v>853</v>
      </c>
      <c r="J297" s="10" t="s">
        <v>854</v>
      </c>
      <c r="K297" s="1"/>
    </row>
    <row r="298" spans="1:11" ht="14.25" x14ac:dyDescent="0.25">
      <c r="A298" s="10" t="s">
        <v>796</v>
      </c>
      <c r="B298" s="10" t="s">
        <v>797</v>
      </c>
      <c r="C298" s="10" t="s">
        <v>798</v>
      </c>
      <c r="D298" s="10" t="s">
        <v>855</v>
      </c>
      <c r="E298" s="10" t="s">
        <v>30</v>
      </c>
      <c r="F298" s="5" t="str">
        <f>HYPERLINK(テーブル225[[#This Row],[URL]],テーブル225[[#This Row],[品番2]])</f>
        <v>1493-100</v>
      </c>
      <c r="G298" s="11">
        <v>269000</v>
      </c>
      <c r="H298" s="11" t="s">
        <v>22</v>
      </c>
      <c r="I298" s="13" t="s">
        <v>856</v>
      </c>
      <c r="J298" s="10" t="s">
        <v>857</v>
      </c>
      <c r="K298" s="1"/>
    </row>
    <row r="299" spans="1:11" ht="14.25" x14ac:dyDescent="0.25">
      <c r="A299" s="10" t="s">
        <v>796</v>
      </c>
      <c r="B299" s="10" t="s">
        <v>797</v>
      </c>
      <c r="C299" s="10" t="s">
        <v>798</v>
      </c>
      <c r="D299" s="10" t="s">
        <v>858</v>
      </c>
      <c r="E299" s="10" t="s">
        <v>30</v>
      </c>
      <c r="F299" s="5" t="str">
        <f>HYPERLINK(テーブル225[[#This Row],[URL]],テーブル225[[#This Row],[品番2]])</f>
        <v>1494-100</v>
      </c>
      <c r="G299" s="11">
        <v>252000</v>
      </c>
      <c r="H299" s="11" t="s">
        <v>22</v>
      </c>
      <c r="I299" s="12" t="s">
        <v>859</v>
      </c>
      <c r="J299" s="10" t="s">
        <v>860</v>
      </c>
      <c r="K299" s="1"/>
    </row>
    <row r="300" spans="1:11" ht="14.25" x14ac:dyDescent="0.25">
      <c r="A300" s="10" t="s">
        <v>796</v>
      </c>
      <c r="B300" s="10" t="s">
        <v>797</v>
      </c>
      <c r="C300" s="10" t="s">
        <v>798</v>
      </c>
      <c r="D300" s="10" t="s">
        <v>861</v>
      </c>
      <c r="E300" s="10" t="s">
        <v>30</v>
      </c>
      <c r="F300" s="5" t="str">
        <f>HYPERLINK(テーブル225[[#This Row],[URL]],テーブル225[[#This Row],[品番2]])</f>
        <v>1495-100</v>
      </c>
      <c r="G300" s="11">
        <v>269000</v>
      </c>
      <c r="H300" s="11" t="s">
        <v>22</v>
      </c>
      <c r="I300" s="13" t="s">
        <v>862</v>
      </c>
      <c r="J300" s="10" t="s">
        <v>863</v>
      </c>
      <c r="K300" s="1"/>
    </row>
    <row r="301" spans="1:11" ht="14.25" x14ac:dyDescent="0.25">
      <c r="A301" s="10" t="s">
        <v>796</v>
      </c>
      <c r="B301" s="10" t="s">
        <v>797</v>
      </c>
      <c r="C301" s="10" t="s">
        <v>798</v>
      </c>
      <c r="D301" s="10" t="s">
        <v>864</v>
      </c>
      <c r="E301" s="10" t="s">
        <v>30</v>
      </c>
      <c r="F301" s="5" t="str">
        <f>HYPERLINK(テーブル225[[#This Row],[URL]],テーブル225[[#This Row],[品番2]])</f>
        <v>1496-100</v>
      </c>
      <c r="G301" s="11">
        <v>228000</v>
      </c>
      <c r="H301" s="11" t="s">
        <v>22</v>
      </c>
      <c r="I301" s="12" t="s">
        <v>865</v>
      </c>
      <c r="J301" s="10" t="s">
        <v>866</v>
      </c>
      <c r="K301" s="1"/>
    </row>
    <row r="302" spans="1:11" ht="14.25" x14ac:dyDescent="0.25">
      <c r="A302" s="10" t="s">
        <v>796</v>
      </c>
      <c r="B302" s="10" t="s">
        <v>797</v>
      </c>
      <c r="C302" s="10" t="s">
        <v>798</v>
      </c>
      <c r="D302" s="10" t="s">
        <v>867</v>
      </c>
      <c r="E302" s="10" t="s">
        <v>30</v>
      </c>
      <c r="F302" s="5" t="str">
        <f>HYPERLINK(テーブル225[[#This Row],[URL]],テーブル225[[#This Row],[品番2]])</f>
        <v>1497-100</v>
      </c>
      <c r="G302" s="11">
        <v>269000</v>
      </c>
      <c r="H302" s="11" t="s">
        <v>22</v>
      </c>
      <c r="I302" s="13" t="s">
        <v>868</v>
      </c>
      <c r="J302" s="10" t="s">
        <v>869</v>
      </c>
      <c r="K302" s="1"/>
    </row>
    <row r="303" spans="1:11" ht="14.25" x14ac:dyDescent="0.25">
      <c r="A303" s="10" t="s">
        <v>796</v>
      </c>
      <c r="B303" s="10" t="s">
        <v>797</v>
      </c>
      <c r="C303" s="10" t="s">
        <v>870</v>
      </c>
      <c r="D303" s="10" t="s">
        <v>871</v>
      </c>
      <c r="E303" s="10" t="s">
        <v>30</v>
      </c>
      <c r="F303" s="5" t="str">
        <f>HYPERLINK(テーブル225[[#This Row],[URL]],テーブル225[[#This Row],[品番2]])</f>
        <v>1500-100</v>
      </c>
      <c r="G303" s="11">
        <v>59000</v>
      </c>
      <c r="H303" s="11" t="s">
        <v>22</v>
      </c>
      <c r="I303" s="12" t="s">
        <v>872</v>
      </c>
      <c r="J303" s="10" t="s">
        <v>873</v>
      </c>
      <c r="K303" s="1"/>
    </row>
    <row r="304" spans="1:11" ht="14.25" x14ac:dyDescent="0.25">
      <c r="A304" s="10" t="s">
        <v>796</v>
      </c>
      <c r="B304" s="10" t="s">
        <v>797</v>
      </c>
      <c r="C304" s="10" t="s">
        <v>870</v>
      </c>
      <c r="D304" s="10" t="s">
        <v>871</v>
      </c>
      <c r="E304" s="10" t="s">
        <v>874</v>
      </c>
      <c r="F304" s="5" t="str">
        <f>HYPERLINK(テーブル225[[#This Row],[URL]],テーブル225[[#This Row],[品番2]])</f>
        <v>1500-1KG</v>
      </c>
      <c r="G304" s="11">
        <v>117000</v>
      </c>
      <c r="H304" s="11" t="s">
        <v>22</v>
      </c>
      <c r="I304" s="13" t="s">
        <v>875</v>
      </c>
      <c r="J304" s="10" t="s">
        <v>876</v>
      </c>
      <c r="K304" s="1"/>
    </row>
    <row r="305" spans="1:11" ht="14.25" x14ac:dyDescent="0.25">
      <c r="A305" s="10" t="s">
        <v>796</v>
      </c>
      <c r="B305" s="10" t="s">
        <v>797</v>
      </c>
      <c r="C305" s="10" t="s">
        <v>870</v>
      </c>
      <c r="D305" s="10" t="s">
        <v>871</v>
      </c>
      <c r="E305" s="10" t="s">
        <v>877</v>
      </c>
      <c r="F305" s="5" t="str">
        <f>HYPERLINK(テーブル225[[#This Row],[URL]],テーブル225[[#This Row],[品番2]])</f>
        <v>1500-250</v>
      </c>
      <c r="G305" s="11">
        <v>86000</v>
      </c>
      <c r="H305" s="11" t="s">
        <v>22</v>
      </c>
      <c r="I305" s="12" t="s">
        <v>878</v>
      </c>
      <c r="J305" s="10" t="s">
        <v>879</v>
      </c>
      <c r="K305" s="1"/>
    </row>
    <row r="306" spans="1:11" ht="14.25" x14ac:dyDescent="0.25">
      <c r="A306" s="10" t="s">
        <v>796</v>
      </c>
      <c r="B306" s="10" t="s">
        <v>797</v>
      </c>
      <c r="C306" s="10" t="s">
        <v>870</v>
      </c>
      <c r="D306" s="10" t="s">
        <v>871</v>
      </c>
      <c r="E306" s="10" t="s">
        <v>522</v>
      </c>
      <c r="F306" s="5" t="str">
        <f>HYPERLINK(テーブル225[[#This Row],[URL]],テーブル225[[#This Row],[品番2]])</f>
        <v>1500-500</v>
      </c>
      <c r="G306" s="11">
        <v>101000</v>
      </c>
      <c r="H306" s="11" t="s">
        <v>22</v>
      </c>
      <c r="I306" s="13" t="s">
        <v>880</v>
      </c>
      <c r="J306" s="10" t="s">
        <v>881</v>
      </c>
      <c r="K306" s="1"/>
    </row>
    <row r="307" spans="1:11" ht="14.25" x14ac:dyDescent="0.25">
      <c r="A307" s="10" t="s">
        <v>796</v>
      </c>
      <c r="B307" s="10" t="s">
        <v>797</v>
      </c>
      <c r="C307" s="10" t="s">
        <v>870</v>
      </c>
      <c r="D307" s="10" t="s">
        <v>871</v>
      </c>
      <c r="E307" s="10" t="s">
        <v>882</v>
      </c>
      <c r="F307" s="5" t="str">
        <f>HYPERLINK(テーブル225[[#This Row],[URL]],テーブル225[[#This Row],[品番2]])</f>
        <v>1500-5KG</v>
      </c>
      <c r="G307" s="11">
        <v>367000</v>
      </c>
      <c r="H307" s="11" t="s">
        <v>22</v>
      </c>
      <c r="I307" s="12" t="s">
        <v>883</v>
      </c>
      <c r="J307" s="10" t="s">
        <v>884</v>
      </c>
      <c r="K307" s="1"/>
    </row>
    <row r="308" spans="1:11" ht="14.25" x14ac:dyDescent="0.25">
      <c r="A308" s="10" t="s">
        <v>796</v>
      </c>
      <c r="B308" s="10" t="s">
        <v>797</v>
      </c>
      <c r="C308" s="10" t="s">
        <v>885</v>
      </c>
      <c r="D308" s="10" t="s">
        <v>886</v>
      </c>
      <c r="E308" s="10" t="s">
        <v>30</v>
      </c>
      <c r="F308" s="5" t="str">
        <f>HYPERLINK(テーブル225[[#This Row],[URL]],テーブル225[[#This Row],[品番2]])</f>
        <v>1501-100</v>
      </c>
      <c r="G308" s="11">
        <v>61000</v>
      </c>
      <c r="H308" s="11" t="s">
        <v>22</v>
      </c>
      <c r="I308" s="13" t="s">
        <v>887</v>
      </c>
      <c r="J308" s="10" t="s">
        <v>888</v>
      </c>
      <c r="K308" s="1"/>
    </row>
    <row r="309" spans="1:11" ht="14.25" x14ac:dyDescent="0.25">
      <c r="A309" s="10" t="s">
        <v>796</v>
      </c>
      <c r="B309" s="10" t="s">
        <v>797</v>
      </c>
      <c r="C309" s="10" t="s">
        <v>885</v>
      </c>
      <c r="D309" s="10" t="s">
        <v>886</v>
      </c>
      <c r="E309" s="10" t="s">
        <v>877</v>
      </c>
      <c r="F309" s="5" t="str">
        <f>HYPERLINK(テーブル225[[#This Row],[URL]],テーブル225[[#This Row],[品番2]])</f>
        <v>1501-250</v>
      </c>
      <c r="G309" s="11">
        <v>72000</v>
      </c>
      <c r="H309" s="11" t="s">
        <v>22</v>
      </c>
      <c r="I309" s="12" t="s">
        <v>889</v>
      </c>
      <c r="J309" s="10" t="s">
        <v>890</v>
      </c>
      <c r="K309" s="1"/>
    </row>
    <row r="310" spans="1:11" ht="14.25" x14ac:dyDescent="0.25">
      <c r="A310" s="10" t="s">
        <v>796</v>
      </c>
      <c r="B310" s="10" t="s">
        <v>797</v>
      </c>
      <c r="C310" s="10" t="s">
        <v>885</v>
      </c>
      <c r="D310" s="10" t="s">
        <v>886</v>
      </c>
      <c r="E310" s="10" t="s">
        <v>522</v>
      </c>
      <c r="F310" s="5" t="str">
        <f>HYPERLINK(テーブル225[[#This Row],[URL]],テーブル225[[#This Row],[品番2]])</f>
        <v>1501-500</v>
      </c>
      <c r="G310" s="11">
        <v>101000</v>
      </c>
      <c r="H310" s="11" t="s">
        <v>22</v>
      </c>
      <c r="I310" s="13" t="s">
        <v>891</v>
      </c>
      <c r="J310" s="10" t="s">
        <v>892</v>
      </c>
      <c r="K310" s="1"/>
    </row>
    <row r="311" spans="1:11" ht="14.25" x14ac:dyDescent="0.25">
      <c r="A311" s="10" t="s">
        <v>796</v>
      </c>
      <c r="B311" s="10" t="s">
        <v>797</v>
      </c>
      <c r="C311" s="10" t="s">
        <v>870</v>
      </c>
      <c r="D311" s="10" t="s">
        <v>893</v>
      </c>
      <c r="E311" s="10" t="s">
        <v>511</v>
      </c>
      <c r="F311" s="5" t="str">
        <f>HYPERLINK(テーブル225[[#This Row],[URL]],テーブル225[[#This Row],[品番2]])</f>
        <v>1512-050</v>
      </c>
      <c r="G311" s="11">
        <v>312000</v>
      </c>
      <c r="H311" s="11" t="s">
        <v>22</v>
      </c>
      <c r="I311" s="12" t="s">
        <v>894</v>
      </c>
      <c r="J311" s="10" t="s">
        <v>895</v>
      </c>
      <c r="K311" s="1"/>
    </row>
    <row r="312" spans="1:11" ht="14.25" x14ac:dyDescent="0.25">
      <c r="A312" s="10" t="s">
        <v>796</v>
      </c>
      <c r="B312" s="10" t="s">
        <v>797</v>
      </c>
      <c r="C312" s="10" t="s">
        <v>870</v>
      </c>
      <c r="D312" s="10" t="s">
        <v>896</v>
      </c>
      <c r="E312" s="10" t="s">
        <v>30</v>
      </c>
      <c r="F312" s="5" t="str">
        <f>HYPERLINK(テーブル225[[#This Row],[URL]],テーブル225[[#This Row],[品番2]])</f>
        <v>1513-100</v>
      </c>
      <c r="G312" s="11">
        <v>312000</v>
      </c>
      <c r="H312" s="11" t="s">
        <v>22</v>
      </c>
      <c r="I312" s="14" t="s">
        <v>897</v>
      </c>
      <c r="J312" s="10" t="s">
        <v>898</v>
      </c>
      <c r="K312" s="1"/>
    </row>
    <row r="313" spans="1:11" ht="14.25" x14ac:dyDescent="0.25">
      <c r="A313" s="10" t="s">
        <v>796</v>
      </c>
      <c r="B313" s="10" t="s">
        <v>797</v>
      </c>
      <c r="C313" s="10" t="s">
        <v>870</v>
      </c>
      <c r="D313" s="10" t="s">
        <v>899</v>
      </c>
      <c r="E313" s="10" t="s">
        <v>30</v>
      </c>
      <c r="F313" s="5" t="str">
        <f>HYPERLINK(テーブル225[[#This Row],[URL]],テーブル225[[#This Row],[品番2]])</f>
        <v>1514-100</v>
      </c>
      <c r="G313" s="11">
        <v>312000</v>
      </c>
      <c r="H313" s="11" t="s">
        <v>22</v>
      </c>
      <c r="I313" s="13" t="s">
        <v>900</v>
      </c>
      <c r="J313" s="10" t="s">
        <v>901</v>
      </c>
      <c r="K313" s="1"/>
    </row>
    <row r="314" spans="1:11" ht="14.25" x14ac:dyDescent="0.25">
      <c r="A314" s="10" t="s">
        <v>796</v>
      </c>
      <c r="B314" s="10" t="s">
        <v>797</v>
      </c>
      <c r="C314" s="10" t="s">
        <v>870</v>
      </c>
      <c r="D314" s="10" t="s">
        <v>902</v>
      </c>
      <c r="E314" s="10" t="s">
        <v>30</v>
      </c>
      <c r="F314" s="5" t="str">
        <f>HYPERLINK(テーブル225[[#This Row],[URL]],テーブル225[[#This Row],[品番2]])</f>
        <v>1515-100</v>
      </c>
      <c r="G314" s="11">
        <v>132000</v>
      </c>
      <c r="H314" s="11" t="s">
        <v>22</v>
      </c>
      <c r="I314" s="14" t="s">
        <v>903</v>
      </c>
      <c r="J314" s="10" t="s">
        <v>904</v>
      </c>
      <c r="K314" s="1"/>
    </row>
    <row r="315" spans="1:11" ht="14.25" x14ac:dyDescent="0.25">
      <c r="A315" s="10" t="s">
        <v>796</v>
      </c>
      <c r="B315" s="10" t="s">
        <v>797</v>
      </c>
      <c r="C315" s="10" t="s">
        <v>870</v>
      </c>
      <c r="D315" s="10" t="s">
        <v>905</v>
      </c>
      <c r="E315" s="10" t="s">
        <v>30</v>
      </c>
      <c r="F315" s="5" t="str">
        <f>HYPERLINK(テーブル225[[#This Row],[URL]],テーブル225[[#This Row],[品番2]])</f>
        <v>1516-100</v>
      </c>
      <c r="G315" s="11">
        <v>312000</v>
      </c>
      <c r="H315" s="11" t="s">
        <v>22</v>
      </c>
      <c r="I315" s="13" t="s">
        <v>906</v>
      </c>
      <c r="J315" s="10" t="s">
        <v>907</v>
      </c>
      <c r="K315" s="1"/>
    </row>
    <row r="316" spans="1:11" ht="14.25" x14ac:dyDescent="0.25">
      <c r="A316" s="10" t="s">
        <v>796</v>
      </c>
      <c r="B316" s="10" t="s">
        <v>797</v>
      </c>
      <c r="C316" s="10" t="s">
        <v>870</v>
      </c>
      <c r="D316" s="10" t="s">
        <v>908</v>
      </c>
      <c r="E316" s="10" t="s">
        <v>511</v>
      </c>
      <c r="F316" s="5" t="str">
        <f>HYPERLINK(テーブル225[[#This Row],[URL]],テーブル225[[#This Row],[品番2]])</f>
        <v>1517-050</v>
      </c>
      <c r="G316" s="11">
        <v>312000</v>
      </c>
      <c r="H316" s="11" t="s">
        <v>22</v>
      </c>
      <c r="I316" s="14" t="s">
        <v>909</v>
      </c>
      <c r="J316" s="10" t="s">
        <v>910</v>
      </c>
      <c r="K316" s="1"/>
    </row>
    <row r="317" spans="1:11" ht="14.25" x14ac:dyDescent="0.25">
      <c r="A317" s="10" t="s">
        <v>796</v>
      </c>
      <c r="B317" s="10" t="s">
        <v>797</v>
      </c>
      <c r="C317" s="10" t="s">
        <v>870</v>
      </c>
      <c r="D317" s="10" t="s">
        <v>911</v>
      </c>
      <c r="E317" s="10" t="s">
        <v>30</v>
      </c>
      <c r="F317" s="5" t="str">
        <f>HYPERLINK(テーブル225[[#This Row],[URL]],テーブル225[[#This Row],[品番2]])</f>
        <v>1518-100</v>
      </c>
      <c r="G317" s="11">
        <v>312000</v>
      </c>
      <c r="H317" s="11" t="s">
        <v>22</v>
      </c>
      <c r="I317" s="13" t="s">
        <v>912</v>
      </c>
      <c r="J317" s="10" t="s">
        <v>913</v>
      </c>
      <c r="K317" s="1"/>
    </row>
    <row r="318" spans="1:11" ht="14.25" x14ac:dyDescent="0.25">
      <c r="A318" s="10" t="s">
        <v>796</v>
      </c>
      <c r="B318" s="10" t="s">
        <v>797</v>
      </c>
      <c r="C318" s="10" t="s">
        <v>870</v>
      </c>
      <c r="D318" s="10" t="s">
        <v>914</v>
      </c>
      <c r="E318" s="10" t="s">
        <v>30</v>
      </c>
      <c r="F318" s="5" t="str">
        <f>HYPERLINK(テーブル225[[#This Row],[URL]],テーブル225[[#This Row],[品番2]])</f>
        <v>1519-100</v>
      </c>
      <c r="G318" s="11">
        <v>269000</v>
      </c>
      <c r="H318" s="11" t="s">
        <v>22</v>
      </c>
      <c r="I318" s="13" t="s">
        <v>915</v>
      </c>
      <c r="J318" s="10" t="s">
        <v>916</v>
      </c>
      <c r="K318" s="1"/>
    </row>
    <row r="319" spans="1:11" ht="14.25" x14ac:dyDescent="0.25">
      <c r="A319" s="10" t="s">
        <v>796</v>
      </c>
      <c r="B319" s="10" t="s">
        <v>797</v>
      </c>
      <c r="C319" s="10" t="s">
        <v>870</v>
      </c>
      <c r="D319" s="10" t="s">
        <v>917</v>
      </c>
      <c r="E319" s="10" t="s">
        <v>30</v>
      </c>
      <c r="F319" s="5" t="str">
        <f>HYPERLINK(テーブル225[[#This Row],[URL]],テーブル225[[#This Row],[品番2]])</f>
        <v>1521-100</v>
      </c>
      <c r="G319" s="11">
        <v>132000</v>
      </c>
      <c r="H319" s="11" t="s">
        <v>22</v>
      </c>
      <c r="I319" s="13" t="s">
        <v>918</v>
      </c>
      <c r="J319" s="10" t="s">
        <v>919</v>
      </c>
      <c r="K319" s="1"/>
    </row>
    <row r="320" spans="1:11" ht="14.25" x14ac:dyDescent="0.25">
      <c r="A320" s="10" t="s">
        <v>796</v>
      </c>
      <c r="B320" s="10" t="s">
        <v>797</v>
      </c>
      <c r="C320" s="10" t="s">
        <v>870</v>
      </c>
      <c r="D320" s="10" t="s">
        <v>920</v>
      </c>
      <c r="E320" s="10" t="s">
        <v>522</v>
      </c>
      <c r="F320" s="5" t="str">
        <f>HYPERLINK(テーブル225[[#This Row],[URL]],テーブル225[[#This Row],[品番2]])</f>
        <v>1522-500</v>
      </c>
      <c r="G320" s="11">
        <v>294000</v>
      </c>
      <c r="H320" s="11" t="s">
        <v>22</v>
      </c>
      <c r="I320" s="14" t="s">
        <v>921</v>
      </c>
      <c r="J320" s="10" t="s">
        <v>922</v>
      </c>
      <c r="K320" s="1"/>
    </row>
    <row r="321" spans="1:11" ht="14.25" x14ac:dyDescent="0.25">
      <c r="A321" s="10" t="s">
        <v>796</v>
      </c>
      <c r="B321" s="10" t="s">
        <v>797</v>
      </c>
      <c r="C321" s="10" t="s">
        <v>870</v>
      </c>
      <c r="D321" s="10" t="s">
        <v>923</v>
      </c>
      <c r="E321" s="10" t="s">
        <v>30</v>
      </c>
      <c r="F321" s="5" t="str">
        <f>HYPERLINK(テーブル225[[#This Row],[URL]],テーブル225[[#This Row],[品番2]])</f>
        <v>1523-100</v>
      </c>
      <c r="G321" s="11">
        <v>80000</v>
      </c>
      <c r="H321" s="11" t="s">
        <v>22</v>
      </c>
      <c r="I321" s="13" t="s">
        <v>924</v>
      </c>
      <c r="J321" s="10" t="s">
        <v>925</v>
      </c>
      <c r="K321" s="1"/>
    </row>
    <row r="322" spans="1:11" ht="14.25" x14ac:dyDescent="0.25">
      <c r="A322" s="10" t="s">
        <v>796</v>
      </c>
      <c r="B322" s="10" t="s">
        <v>797</v>
      </c>
      <c r="C322" s="10" t="s">
        <v>870</v>
      </c>
      <c r="D322" s="10" t="s">
        <v>926</v>
      </c>
      <c r="E322" s="10" t="s">
        <v>30</v>
      </c>
      <c r="F322" s="5" t="str">
        <f>HYPERLINK(テーブル225[[#This Row],[URL]],テーブル225[[#This Row],[品番2]])</f>
        <v>1524-100</v>
      </c>
      <c r="G322" s="11">
        <v>132000</v>
      </c>
      <c r="H322" s="11" t="s">
        <v>22</v>
      </c>
      <c r="I322" s="14" t="s">
        <v>927</v>
      </c>
      <c r="J322" s="10" t="s">
        <v>928</v>
      </c>
      <c r="K322" s="1"/>
    </row>
    <row r="323" spans="1:11" ht="14.25" x14ac:dyDescent="0.25">
      <c r="A323" s="10" t="s">
        <v>796</v>
      </c>
      <c r="B323" s="10" t="s">
        <v>797</v>
      </c>
      <c r="C323" s="10" t="s">
        <v>870</v>
      </c>
      <c r="D323" s="10" t="s">
        <v>929</v>
      </c>
      <c r="E323" s="10" t="s">
        <v>877</v>
      </c>
      <c r="F323" s="5" t="str">
        <f>HYPERLINK(テーブル225[[#This Row],[URL]],テーブル225[[#This Row],[品番2]])</f>
        <v>1526-250</v>
      </c>
      <c r="G323" s="11">
        <v>276000</v>
      </c>
      <c r="H323" s="11" t="s">
        <v>22</v>
      </c>
      <c r="I323" s="13" t="s">
        <v>930</v>
      </c>
      <c r="J323" s="10" t="s">
        <v>931</v>
      </c>
      <c r="K323" s="1"/>
    </row>
    <row r="324" spans="1:11" ht="14.25" x14ac:dyDescent="0.25">
      <c r="A324" s="10" t="s">
        <v>796</v>
      </c>
      <c r="B324" s="10" t="s">
        <v>797</v>
      </c>
      <c r="C324" s="10" t="s">
        <v>870</v>
      </c>
      <c r="D324" s="10" t="s">
        <v>932</v>
      </c>
      <c r="E324" s="10" t="s">
        <v>30</v>
      </c>
      <c r="F324" s="5" t="str">
        <f>HYPERLINK(テーブル225[[#This Row],[URL]],テーブル225[[#This Row],[品番2]])</f>
        <v>1529-100</v>
      </c>
      <c r="G324" s="11">
        <v>269000</v>
      </c>
      <c r="H324" s="11" t="s">
        <v>22</v>
      </c>
      <c r="I324" s="14" t="s">
        <v>933</v>
      </c>
      <c r="J324" s="10" t="s">
        <v>934</v>
      </c>
      <c r="K324" s="1"/>
    </row>
    <row r="325" spans="1:11" ht="14.25" x14ac:dyDescent="0.25">
      <c r="A325" s="10" t="s">
        <v>796</v>
      </c>
      <c r="B325" s="10" t="s">
        <v>797</v>
      </c>
      <c r="C325" s="10" t="s">
        <v>870</v>
      </c>
      <c r="D325" s="10" t="s">
        <v>935</v>
      </c>
      <c r="E325" s="10" t="s">
        <v>30</v>
      </c>
      <c r="F325" s="5" t="str">
        <f>HYPERLINK(テーブル225[[#This Row],[URL]],テーブル225[[#This Row],[品番2]])</f>
        <v>1532-100</v>
      </c>
      <c r="G325" s="11">
        <v>108000</v>
      </c>
      <c r="H325" s="11" t="s">
        <v>22</v>
      </c>
      <c r="I325" s="13" t="s">
        <v>936</v>
      </c>
      <c r="J325" s="10" t="s">
        <v>937</v>
      </c>
      <c r="K325" s="1"/>
    </row>
    <row r="326" spans="1:11" ht="14.25" x14ac:dyDescent="0.25">
      <c r="A326" s="10" t="s">
        <v>796</v>
      </c>
      <c r="B326" s="10" t="s">
        <v>797</v>
      </c>
      <c r="C326" s="10" t="s">
        <v>870</v>
      </c>
      <c r="D326" s="10" t="s">
        <v>938</v>
      </c>
      <c r="E326" s="10" t="s">
        <v>511</v>
      </c>
      <c r="F326" s="5" t="str">
        <f>HYPERLINK(テーブル225[[#This Row],[URL]],テーブル225[[#This Row],[品番2]])</f>
        <v>1533-050</v>
      </c>
      <c r="G326" s="11">
        <v>133000</v>
      </c>
      <c r="H326" s="11" t="s">
        <v>22</v>
      </c>
      <c r="I326" s="14" t="s">
        <v>939</v>
      </c>
      <c r="J326" s="10" t="s">
        <v>940</v>
      </c>
      <c r="K326" s="1"/>
    </row>
    <row r="327" spans="1:11" ht="14.25" x14ac:dyDescent="0.25">
      <c r="A327" s="10" t="s">
        <v>796</v>
      </c>
      <c r="B327" s="10" t="s">
        <v>797</v>
      </c>
      <c r="C327" s="10" t="s">
        <v>870</v>
      </c>
      <c r="D327" s="10" t="s">
        <v>941</v>
      </c>
      <c r="E327" s="10" t="s">
        <v>511</v>
      </c>
      <c r="F327" s="5" t="str">
        <f>HYPERLINK(テーブル225[[#This Row],[URL]],テーブル225[[#This Row],[品番2]])</f>
        <v>1534-050</v>
      </c>
      <c r="G327" s="11">
        <v>133000</v>
      </c>
      <c r="H327" s="11" t="s">
        <v>22</v>
      </c>
      <c r="I327" s="13" t="s">
        <v>942</v>
      </c>
      <c r="J327" s="10" t="s">
        <v>943</v>
      </c>
      <c r="K327" s="1"/>
    </row>
    <row r="328" spans="1:11" ht="14.25" x14ac:dyDescent="0.25">
      <c r="A328" s="10" t="s">
        <v>796</v>
      </c>
      <c r="B328" s="10" t="s">
        <v>797</v>
      </c>
      <c r="C328" s="10" t="s">
        <v>870</v>
      </c>
      <c r="D328" s="10" t="s">
        <v>944</v>
      </c>
      <c r="E328" s="10" t="s">
        <v>877</v>
      </c>
      <c r="F328" s="5" t="str">
        <f>HYPERLINK(テーブル225[[#This Row],[URL]],テーブル225[[#This Row],[品番2]])</f>
        <v>1535-250</v>
      </c>
      <c r="G328" s="11">
        <v>276000</v>
      </c>
      <c r="H328" s="11" t="s">
        <v>22</v>
      </c>
      <c r="I328" s="14" t="s">
        <v>945</v>
      </c>
      <c r="J328" s="10" t="s">
        <v>946</v>
      </c>
      <c r="K328" s="1"/>
    </row>
    <row r="329" spans="1:11" ht="14.25" x14ac:dyDescent="0.25">
      <c r="A329" s="10" t="s">
        <v>796</v>
      </c>
      <c r="B329" s="10" t="s">
        <v>797</v>
      </c>
      <c r="C329" s="10" t="s">
        <v>885</v>
      </c>
      <c r="D329" s="10" t="s">
        <v>947</v>
      </c>
      <c r="E329" s="10" t="s">
        <v>877</v>
      </c>
      <c r="F329" s="5" t="str">
        <f>HYPERLINK(テーブル225[[#This Row],[URL]],テーブル225[[#This Row],[品番2]])</f>
        <v>1536-250</v>
      </c>
      <c r="G329" s="11">
        <v>312000</v>
      </c>
      <c r="H329" s="11" t="s">
        <v>22</v>
      </c>
      <c r="I329" s="13" t="s">
        <v>948</v>
      </c>
      <c r="J329" s="10" t="s">
        <v>949</v>
      </c>
      <c r="K329" s="1"/>
    </row>
    <row r="330" spans="1:11" ht="14.25" x14ac:dyDescent="0.25">
      <c r="A330" s="10" t="s">
        <v>796</v>
      </c>
      <c r="B330" s="10" t="s">
        <v>797</v>
      </c>
      <c r="C330" s="10" t="s">
        <v>885</v>
      </c>
      <c r="D330" s="10" t="s">
        <v>950</v>
      </c>
      <c r="E330" s="10" t="s">
        <v>877</v>
      </c>
      <c r="F330" s="5" t="str">
        <f>HYPERLINK(テーブル225[[#This Row],[URL]],テーブル225[[#This Row],[品番2]])</f>
        <v>1537-250</v>
      </c>
      <c r="G330" s="11">
        <v>312000</v>
      </c>
      <c r="H330" s="11" t="s">
        <v>22</v>
      </c>
      <c r="I330" s="14" t="s">
        <v>951</v>
      </c>
      <c r="J330" s="10" t="s">
        <v>952</v>
      </c>
      <c r="K330" s="1"/>
    </row>
    <row r="331" spans="1:11" ht="14.25" x14ac:dyDescent="0.25">
      <c r="A331" s="10" t="s">
        <v>796</v>
      </c>
      <c r="B331" s="10" t="s">
        <v>797</v>
      </c>
      <c r="C331" s="10" t="s">
        <v>870</v>
      </c>
      <c r="D331" s="10" t="s">
        <v>953</v>
      </c>
      <c r="E331" s="10" t="s">
        <v>877</v>
      </c>
      <c r="F331" s="5" t="str">
        <f>HYPERLINK(テーブル225[[#This Row],[URL]],テーブル225[[#This Row],[品番2]])</f>
        <v>1538-250</v>
      </c>
      <c r="G331" s="11">
        <v>175000</v>
      </c>
      <c r="H331" s="11" t="s">
        <v>22</v>
      </c>
      <c r="I331" s="13" t="s">
        <v>954</v>
      </c>
      <c r="J331" s="10" t="s">
        <v>955</v>
      </c>
      <c r="K331" s="1"/>
    </row>
    <row r="332" spans="1:11" ht="14.25" x14ac:dyDescent="0.25">
      <c r="A332" s="10" t="s">
        <v>796</v>
      </c>
      <c r="B332" s="10" t="s">
        <v>797</v>
      </c>
      <c r="C332" s="10" t="s">
        <v>885</v>
      </c>
      <c r="D332" s="10" t="s">
        <v>956</v>
      </c>
      <c r="E332" s="10" t="s">
        <v>877</v>
      </c>
      <c r="F332" s="5" t="str">
        <f>HYPERLINK(テーブル225[[#This Row],[URL]],テーブル225[[#This Row],[品番2]])</f>
        <v>1539-250</v>
      </c>
      <c r="G332" s="11">
        <v>312000</v>
      </c>
      <c r="H332" s="11" t="s">
        <v>22</v>
      </c>
      <c r="I332" s="14" t="s">
        <v>957</v>
      </c>
      <c r="J332" s="10" t="s">
        <v>958</v>
      </c>
      <c r="K332" s="1"/>
    </row>
    <row r="333" spans="1:11" ht="14.25" x14ac:dyDescent="0.25">
      <c r="A333" s="10" t="s">
        <v>796</v>
      </c>
      <c r="B333" s="10" t="s">
        <v>797</v>
      </c>
      <c r="C333" s="10" t="s">
        <v>885</v>
      </c>
      <c r="D333" s="10" t="s">
        <v>959</v>
      </c>
      <c r="E333" s="10" t="s">
        <v>877</v>
      </c>
      <c r="F333" s="5" t="str">
        <f>HYPERLINK(テーブル225[[#This Row],[URL]],テーブル225[[#This Row],[品番2]])</f>
        <v>1540-250</v>
      </c>
      <c r="G333" s="11">
        <v>312000</v>
      </c>
      <c r="H333" s="11" t="s">
        <v>22</v>
      </c>
      <c r="I333" s="13" t="s">
        <v>960</v>
      </c>
      <c r="J333" s="10" t="s">
        <v>961</v>
      </c>
      <c r="K333" s="1"/>
    </row>
    <row r="334" spans="1:11" ht="14.25" x14ac:dyDescent="0.25">
      <c r="A334" s="10" t="s">
        <v>796</v>
      </c>
      <c r="B334" s="10" t="s">
        <v>797</v>
      </c>
      <c r="C334" s="10" t="s">
        <v>870</v>
      </c>
      <c r="D334" s="10" t="s">
        <v>962</v>
      </c>
      <c r="E334" s="10" t="s">
        <v>511</v>
      </c>
      <c r="F334" s="5" t="str">
        <f>HYPERLINK(テーブル225[[#This Row],[URL]],テーブル225[[#This Row],[品番2]])</f>
        <v>1541-050</v>
      </c>
      <c r="G334" s="11">
        <v>312000</v>
      </c>
      <c r="H334" s="11" t="s">
        <v>22</v>
      </c>
      <c r="I334" s="14" t="s">
        <v>963</v>
      </c>
      <c r="J334" s="10" t="s">
        <v>964</v>
      </c>
      <c r="K334" s="1"/>
    </row>
    <row r="335" spans="1:11" ht="14.25" x14ac:dyDescent="0.25">
      <c r="A335" s="10" t="s">
        <v>796</v>
      </c>
      <c r="B335" s="10" t="s">
        <v>797</v>
      </c>
      <c r="C335" s="10" t="s">
        <v>885</v>
      </c>
      <c r="D335" s="10" t="s">
        <v>965</v>
      </c>
      <c r="E335" s="10" t="s">
        <v>877</v>
      </c>
      <c r="F335" s="5" t="str">
        <f>HYPERLINK(テーブル225[[#This Row],[URL]],テーブル225[[#This Row],[品番2]])</f>
        <v>1542-250</v>
      </c>
      <c r="G335" s="11">
        <v>312000</v>
      </c>
      <c r="H335" s="11" t="s">
        <v>22</v>
      </c>
      <c r="I335" s="13" t="s">
        <v>966</v>
      </c>
      <c r="J335" s="10" t="s">
        <v>967</v>
      </c>
      <c r="K335" s="1"/>
    </row>
    <row r="336" spans="1:11" ht="14.25" x14ac:dyDescent="0.25">
      <c r="A336" s="10" t="s">
        <v>796</v>
      </c>
      <c r="B336" s="10" t="s">
        <v>797</v>
      </c>
      <c r="C336" s="10" t="s">
        <v>885</v>
      </c>
      <c r="D336" s="10" t="s">
        <v>968</v>
      </c>
      <c r="E336" s="10" t="s">
        <v>877</v>
      </c>
      <c r="F336" s="5" t="str">
        <f>HYPERLINK(テーブル225[[#This Row],[URL]],テーブル225[[#This Row],[品番2]])</f>
        <v>1543-250</v>
      </c>
      <c r="G336" s="11">
        <v>312000</v>
      </c>
      <c r="H336" s="11" t="s">
        <v>22</v>
      </c>
      <c r="I336" s="14" t="s">
        <v>969</v>
      </c>
      <c r="J336" s="10" t="s">
        <v>970</v>
      </c>
      <c r="K336" s="1"/>
    </row>
    <row r="337" spans="1:11" ht="14.25" x14ac:dyDescent="0.25">
      <c r="A337" s="10" t="s">
        <v>796</v>
      </c>
      <c r="B337" s="10" t="s">
        <v>797</v>
      </c>
      <c r="C337" s="10" t="s">
        <v>885</v>
      </c>
      <c r="D337" s="10" t="s">
        <v>971</v>
      </c>
      <c r="E337" s="10" t="s">
        <v>877</v>
      </c>
      <c r="F337" s="5" t="str">
        <f>HYPERLINK(テーブル225[[#This Row],[URL]],テーブル225[[#This Row],[品番2]])</f>
        <v>1544-250</v>
      </c>
      <c r="G337" s="11">
        <v>312000</v>
      </c>
      <c r="H337" s="11" t="s">
        <v>22</v>
      </c>
      <c r="I337" s="13" t="s">
        <v>972</v>
      </c>
      <c r="J337" s="10" t="s">
        <v>973</v>
      </c>
      <c r="K337" s="1"/>
    </row>
    <row r="338" spans="1:11" ht="14.25" x14ac:dyDescent="0.25">
      <c r="A338" s="10" t="s">
        <v>796</v>
      </c>
      <c r="B338" s="10" t="s">
        <v>797</v>
      </c>
      <c r="C338" s="10" t="s">
        <v>885</v>
      </c>
      <c r="D338" s="10" t="s">
        <v>974</v>
      </c>
      <c r="E338" s="10" t="s">
        <v>877</v>
      </c>
      <c r="F338" s="5" t="str">
        <f>HYPERLINK(テーブル225[[#This Row],[URL]],テーブル225[[#This Row],[品番2]])</f>
        <v>1546-250</v>
      </c>
      <c r="G338" s="11">
        <v>312000</v>
      </c>
      <c r="H338" s="11" t="s">
        <v>22</v>
      </c>
      <c r="I338" s="13" t="s">
        <v>975</v>
      </c>
      <c r="J338" s="10" t="s">
        <v>976</v>
      </c>
      <c r="K338" s="1"/>
    </row>
    <row r="339" spans="1:11" ht="14.25" x14ac:dyDescent="0.25">
      <c r="A339" s="10" t="s">
        <v>796</v>
      </c>
      <c r="B339" s="10" t="s">
        <v>797</v>
      </c>
      <c r="C339" s="10" t="s">
        <v>870</v>
      </c>
      <c r="D339" s="10" t="s">
        <v>977</v>
      </c>
      <c r="E339" s="10" t="s">
        <v>30</v>
      </c>
      <c r="F339" s="5" t="str">
        <f>HYPERLINK(テーブル225[[#This Row],[URL]],テーブル225[[#This Row],[品番2]])</f>
        <v>1550-100</v>
      </c>
      <c r="G339" s="11">
        <v>269000</v>
      </c>
      <c r="H339" s="11" t="s">
        <v>22</v>
      </c>
      <c r="I339" s="13" t="s">
        <v>978</v>
      </c>
      <c r="J339" s="10" t="s">
        <v>979</v>
      </c>
      <c r="K339" s="1"/>
    </row>
    <row r="340" spans="1:11" ht="14.25" x14ac:dyDescent="0.25">
      <c r="A340" s="10" t="s">
        <v>796</v>
      </c>
      <c r="B340" s="10" t="s">
        <v>797</v>
      </c>
      <c r="C340" s="10" t="s">
        <v>885</v>
      </c>
      <c r="D340" s="10" t="s">
        <v>980</v>
      </c>
      <c r="E340" s="10" t="s">
        <v>877</v>
      </c>
      <c r="F340" s="5" t="str">
        <f>HYPERLINK(テーブル225[[#This Row],[URL]],テーブル225[[#This Row],[品番2]])</f>
        <v>1553-250</v>
      </c>
      <c r="G340" s="11">
        <v>312000</v>
      </c>
      <c r="H340" s="11" t="s">
        <v>22</v>
      </c>
      <c r="I340" s="13" t="s">
        <v>981</v>
      </c>
      <c r="J340" s="10" t="s">
        <v>982</v>
      </c>
      <c r="K340" s="1"/>
    </row>
    <row r="341" spans="1:11" ht="14.25" x14ac:dyDescent="0.25">
      <c r="A341" s="10" t="s">
        <v>796</v>
      </c>
      <c r="B341" s="10" t="s">
        <v>797</v>
      </c>
      <c r="C341" s="10" t="s">
        <v>870</v>
      </c>
      <c r="D341" s="10" t="s">
        <v>983</v>
      </c>
      <c r="E341" s="10" t="s">
        <v>877</v>
      </c>
      <c r="F341" s="5" t="str">
        <f>HYPERLINK(テーブル225[[#This Row],[URL]],テーブル225[[#This Row],[品番2]])</f>
        <v>1554-250</v>
      </c>
      <c r="G341" s="11">
        <v>312000</v>
      </c>
      <c r="H341" s="11" t="s">
        <v>22</v>
      </c>
      <c r="I341" s="13" t="s">
        <v>984</v>
      </c>
      <c r="J341" s="10" t="s">
        <v>985</v>
      </c>
      <c r="K341" s="1"/>
    </row>
    <row r="342" spans="1:11" ht="14.25" x14ac:dyDescent="0.25">
      <c r="A342" s="10" t="s">
        <v>796</v>
      </c>
      <c r="B342" s="10" t="s">
        <v>797</v>
      </c>
      <c r="C342" s="10" t="s">
        <v>870</v>
      </c>
      <c r="D342" s="10" t="s">
        <v>986</v>
      </c>
      <c r="E342" s="10" t="s">
        <v>30</v>
      </c>
      <c r="F342" s="5" t="str">
        <f>HYPERLINK(テーブル225[[#This Row],[URL]],テーブル225[[#This Row],[品番2]])</f>
        <v>1556-100</v>
      </c>
      <c r="G342" s="11">
        <v>269000</v>
      </c>
      <c r="H342" s="11" t="s">
        <v>22</v>
      </c>
      <c r="I342" s="13" t="s">
        <v>987</v>
      </c>
      <c r="J342" s="10" t="s">
        <v>988</v>
      </c>
      <c r="K342" s="1"/>
    </row>
    <row r="343" spans="1:11" ht="14.25" x14ac:dyDescent="0.25">
      <c r="A343" s="10" t="s">
        <v>796</v>
      </c>
      <c r="B343" s="10" t="s">
        <v>797</v>
      </c>
      <c r="C343" s="10" t="s">
        <v>870</v>
      </c>
      <c r="D343" s="10" t="s">
        <v>989</v>
      </c>
      <c r="E343" s="10" t="s">
        <v>877</v>
      </c>
      <c r="F343" s="5" t="str">
        <f>HYPERLINK(テーブル225[[#This Row],[URL]],テーブル225[[#This Row],[品番2]])</f>
        <v>1557-250</v>
      </c>
      <c r="G343" s="11">
        <v>312000</v>
      </c>
      <c r="H343" s="11" t="s">
        <v>22</v>
      </c>
      <c r="I343" s="13" t="s">
        <v>990</v>
      </c>
      <c r="J343" s="10" t="s">
        <v>991</v>
      </c>
      <c r="K343" s="1"/>
    </row>
    <row r="344" spans="1:11" ht="14.25" x14ac:dyDescent="0.25">
      <c r="A344" s="10" t="s">
        <v>796</v>
      </c>
      <c r="B344" s="10" t="s">
        <v>797</v>
      </c>
      <c r="C344" s="10" t="s">
        <v>870</v>
      </c>
      <c r="D344" s="10" t="s">
        <v>992</v>
      </c>
      <c r="E344" s="10" t="s">
        <v>993</v>
      </c>
      <c r="F344" s="5" t="str">
        <f>HYPERLINK(テーブル225[[#This Row],[URL]],テーブル225[[#This Row],[品番2]])</f>
        <v>1559-020</v>
      </c>
      <c r="G344" s="11">
        <v>145000</v>
      </c>
      <c r="H344" s="11" t="s">
        <v>22</v>
      </c>
      <c r="I344" s="13" t="s">
        <v>994</v>
      </c>
      <c r="J344" s="10" t="s">
        <v>995</v>
      </c>
      <c r="K344" s="1"/>
    </row>
    <row r="345" spans="1:11" ht="14.25" x14ac:dyDescent="0.25">
      <c r="A345" s="10" t="s">
        <v>796</v>
      </c>
      <c r="B345" s="10" t="s">
        <v>797</v>
      </c>
      <c r="C345" s="10" t="s">
        <v>870</v>
      </c>
      <c r="D345" s="10" t="s">
        <v>996</v>
      </c>
      <c r="E345" s="10" t="s">
        <v>511</v>
      </c>
      <c r="F345" s="5" t="str">
        <f>HYPERLINK(テーブル225[[#This Row],[URL]],テーブル225[[#This Row],[品番2]])</f>
        <v>1561-050</v>
      </c>
      <c r="G345" s="11">
        <v>312000</v>
      </c>
      <c r="H345" s="11" t="s">
        <v>22</v>
      </c>
      <c r="I345" s="13" t="s">
        <v>997</v>
      </c>
      <c r="J345" s="10" t="s">
        <v>998</v>
      </c>
      <c r="K345" s="1"/>
    </row>
    <row r="346" spans="1:11" ht="14.25" x14ac:dyDescent="0.25">
      <c r="A346" s="10" t="s">
        <v>796</v>
      </c>
      <c r="B346" s="10" t="s">
        <v>797</v>
      </c>
      <c r="C346" s="10" t="s">
        <v>885</v>
      </c>
      <c r="D346" s="10" t="s">
        <v>999</v>
      </c>
      <c r="E346" s="10" t="s">
        <v>877</v>
      </c>
      <c r="F346" s="5" t="str">
        <f>HYPERLINK(テーブル225[[#This Row],[URL]],テーブル225[[#This Row],[品番2]])</f>
        <v>1563-250</v>
      </c>
      <c r="G346" s="11">
        <v>312000</v>
      </c>
      <c r="H346" s="11" t="s">
        <v>22</v>
      </c>
      <c r="I346" s="13" t="s">
        <v>1000</v>
      </c>
      <c r="J346" s="10" t="s">
        <v>1001</v>
      </c>
      <c r="K346" s="1"/>
    </row>
    <row r="347" spans="1:11" ht="14.25" x14ac:dyDescent="0.25">
      <c r="A347" s="10" t="s">
        <v>796</v>
      </c>
      <c r="B347" s="10" t="s">
        <v>797</v>
      </c>
      <c r="C347" s="10" t="s">
        <v>885</v>
      </c>
      <c r="D347" s="10" t="s">
        <v>1002</v>
      </c>
      <c r="E347" s="10" t="s">
        <v>877</v>
      </c>
      <c r="F347" s="5" t="str">
        <f>HYPERLINK(テーブル225[[#This Row],[URL]],テーブル225[[#This Row],[品番2]])</f>
        <v>1564-250</v>
      </c>
      <c r="G347" s="11">
        <v>312000</v>
      </c>
      <c r="H347" s="11" t="s">
        <v>22</v>
      </c>
      <c r="I347" s="13" t="s">
        <v>1003</v>
      </c>
      <c r="J347" s="10" t="s">
        <v>1004</v>
      </c>
      <c r="K347" s="1"/>
    </row>
    <row r="348" spans="1:11" ht="14.25" x14ac:dyDescent="0.25">
      <c r="A348" s="10" t="s">
        <v>796</v>
      </c>
      <c r="B348" s="10" t="s">
        <v>797</v>
      </c>
      <c r="C348" s="10" t="s">
        <v>870</v>
      </c>
      <c r="D348" s="10" t="s">
        <v>1005</v>
      </c>
      <c r="E348" s="10" t="s">
        <v>30</v>
      </c>
      <c r="F348" s="5" t="str">
        <f>HYPERLINK(テーブル225[[#This Row],[URL]],テーブル225[[#This Row],[品番2]])</f>
        <v>1565-100</v>
      </c>
      <c r="G348" s="11">
        <v>269000</v>
      </c>
      <c r="H348" s="11" t="s">
        <v>22</v>
      </c>
      <c r="I348" s="13" t="s">
        <v>1006</v>
      </c>
      <c r="J348" s="10" t="s">
        <v>1007</v>
      </c>
      <c r="K348" s="1"/>
    </row>
    <row r="349" spans="1:11" ht="14.25" x14ac:dyDescent="0.25">
      <c r="A349" s="10" t="s">
        <v>796</v>
      </c>
      <c r="B349" s="10" t="s">
        <v>797</v>
      </c>
      <c r="C349" s="10" t="s">
        <v>885</v>
      </c>
      <c r="D349" s="10" t="s">
        <v>1008</v>
      </c>
      <c r="E349" s="10" t="s">
        <v>877</v>
      </c>
      <c r="F349" s="5" t="str">
        <f>HYPERLINK(テーブル225[[#This Row],[URL]],テーブル225[[#This Row],[品番2]])</f>
        <v>1566-250</v>
      </c>
      <c r="G349" s="11">
        <v>312000</v>
      </c>
      <c r="H349" s="11" t="s">
        <v>22</v>
      </c>
      <c r="I349" s="13" t="s">
        <v>1009</v>
      </c>
      <c r="J349" s="10" t="s">
        <v>1010</v>
      </c>
      <c r="K349" s="1"/>
    </row>
    <row r="350" spans="1:11" ht="14.25" x14ac:dyDescent="0.25">
      <c r="A350" s="10" t="s">
        <v>1011</v>
      </c>
      <c r="B350" s="10" t="s">
        <v>1012</v>
      </c>
      <c r="C350" s="10" t="s">
        <v>1013</v>
      </c>
      <c r="D350" s="10" t="s">
        <v>1014</v>
      </c>
      <c r="E350" s="10" t="s">
        <v>30</v>
      </c>
      <c r="F350" s="5" t="str">
        <f>HYPERLINK(テーブル225[[#This Row],[URL]],テーブル225[[#This Row],[品番2]])</f>
        <v>1590-100</v>
      </c>
      <c r="G350" s="11">
        <v>240000</v>
      </c>
      <c r="H350" s="11" t="s">
        <v>22</v>
      </c>
      <c r="I350" s="13" t="s">
        <v>1015</v>
      </c>
      <c r="J350" s="10" t="s">
        <v>1016</v>
      </c>
      <c r="K350" s="1"/>
    </row>
    <row r="351" spans="1:11" ht="14.25" x14ac:dyDescent="0.25">
      <c r="A351" s="10" t="s">
        <v>1011</v>
      </c>
      <c r="B351" s="10" t="s">
        <v>1017</v>
      </c>
      <c r="C351" s="10" t="s">
        <v>1018</v>
      </c>
      <c r="D351" s="10" t="s">
        <v>1019</v>
      </c>
      <c r="E351" s="10" t="s">
        <v>874</v>
      </c>
      <c r="F351" s="5" t="str">
        <f>HYPERLINK(テーブル225[[#This Row],[URL]],テーブル225[[#This Row],[品番2]])</f>
        <v>1650-1KG</v>
      </c>
      <c r="G351" s="11">
        <v>116000</v>
      </c>
      <c r="H351" s="11" t="s">
        <v>22</v>
      </c>
      <c r="I351" s="13" t="s">
        <v>1020</v>
      </c>
      <c r="J351" s="10" t="s">
        <v>1021</v>
      </c>
      <c r="K351" s="1"/>
    </row>
    <row r="352" spans="1:11" ht="14.25" x14ac:dyDescent="0.25">
      <c r="A352" s="10" t="s">
        <v>1011</v>
      </c>
      <c r="B352" s="10" t="s">
        <v>1017</v>
      </c>
      <c r="C352" s="10" t="s">
        <v>1018</v>
      </c>
      <c r="D352" s="10" t="s">
        <v>1019</v>
      </c>
      <c r="E352" s="10" t="s">
        <v>877</v>
      </c>
      <c r="F352" s="5" t="str">
        <f>HYPERLINK(テーブル225[[#This Row],[URL]],テーブル225[[#This Row],[品番2]])</f>
        <v>1650-250</v>
      </c>
      <c r="G352" s="11">
        <v>61000</v>
      </c>
      <c r="H352" s="11" t="s">
        <v>22</v>
      </c>
      <c r="I352" s="13" t="s">
        <v>1022</v>
      </c>
      <c r="J352" s="10" t="s">
        <v>1023</v>
      </c>
      <c r="K352" s="1"/>
    </row>
    <row r="353" spans="1:11" ht="14.25" x14ac:dyDescent="0.25">
      <c r="A353" s="10" t="s">
        <v>1011</v>
      </c>
      <c r="B353" s="10" t="s">
        <v>1017</v>
      </c>
      <c r="C353" s="10" t="s">
        <v>1024</v>
      </c>
      <c r="D353" s="10" t="s">
        <v>1025</v>
      </c>
      <c r="E353" s="10" t="s">
        <v>522</v>
      </c>
      <c r="F353" s="5" t="str">
        <f>HYPERLINK(テーブル225[[#This Row],[URL]],テーブル225[[#This Row],[品番2]])</f>
        <v>1651-500</v>
      </c>
      <c r="G353" s="11">
        <v>96000</v>
      </c>
      <c r="H353" s="11" t="s">
        <v>22</v>
      </c>
      <c r="I353" s="13" t="s">
        <v>1026</v>
      </c>
      <c r="J353" s="10" t="s">
        <v>1027</v>
      </c>
      <c r="K353" s="1"/>
    </row>
    <row r="354" spans="1:11" ht="14.25" x14ac:dyDescent="0.25">
      <c r="A354" s="10" t="s">
        <v>1011</v>
      </c>
      <c r="B354" s="10" t="s">
        <v>1017</v>
      </c>
      <c r="C354" s="10" t="s">
        <v>1018</v>
      </c>
      <c r="D354" s="10" t="s">
        <v>1028</v>
      </c>
      <c r="E354" s="10" t="s">
        <v>877</v>
      </c>
      <c r="F354" s="5" t="str">
        <f>HYPERLINK(テーブル225[[#This Row],[URL]],テーブル225[[#This Row],[品番2]])</f>
        <v>1652-250</v>
      </c>
      <c r="G354" s="11">
        <v>245000</v>
      </c>
      <c r="H354" s="11" t="s">
        <v>22</v>
      </c>
      <c r="I354" s="13" t="s">
        <v>1029</v>
      </c>
      <c r="J354" s="10" t="s">
        <v>1030</v>
      </c>
      <c r="K354" s="1"/>
    </row>
    <row r="355" spans="1:11" ht="14.25" x14ac:dyDescent="0.25">
      <c r="A355" s="10" t="s">
        <v>1011</v>
      </c>
      <c r="B355" s="10" t="s">
        <v>1017</v>
      </c>
      <c r="C355" s="10" t="s">
        <v>1024</v>
      </c>
      <c r="D355" s="10" t="s">
        <v>1031</v>
      </c>
      <c r="E355" s="10" t="s">
        <v>877</v>
      </c>
      <c r="F355" s="5" t="str">
        <f>HYPERLINK(テーブル225[[#This Row],[URL]],テーブル225[[#This Row],[品番2]])</f>
        <v>1653-250</v>
      </c>
      <c r="G355" s="11">
        <v>240000</v>
      </c>
      <c r="H355" s="11" t="s">
        <v>22</v>
      </c>
      <c r="I355" s="13" t="s">
        <v>1032</v>
      </c>
      <c r="J355" s="10" t="s">
        <v>1033</v>
      </c>
      <c r="K355" s="1"/>
    </row>
    <row r="356" spans="1:11" ht="14.25" x14ac:dyDescent="0.25">
      <c r="A356" s="10" t="s">
        <v>1011</v>
      </c>
      <c r="B356" s="10" t="s">
        <v>1012</v>
      </c>
      <c r="C356" s="10" t="s">
        <v>1034</v>
      </c>
      <c r="D356" s="10" t="s">
        <v>1035</v>
      </c>
      <c r="E356" s="10" t="s">
        <v>877</v>
      </c>
      <c r="F356" s="5" t="str">
        <f>HYPERLINK(テーブル225[[#This Row],[URL]],テーブル225[[#This Row],[品番2]])</f>
        <v>1691-250</v>
      </c>
      <c r="G356" s="11">
        <v>288000</v>
      </c>
      <c r="H356" s="11" t="s">
        <v>22</v>
      </c>
      <c r="I356" s="13" t="s">
        <v>1036</v>
      </c>
      <c r="J356" s="10" t="s">
        <v>1037</v>
      </c>
      <c r="K356" s="1"/>
    </row>
    <row r="357" spans="1:11" ht="14.25" x14ac:dyDescent="0.25">
      <c r="A357" s="10" t="s">
        <v>1011</v>
      </c>
      <c r="B357" s="10" t="s">
        <v>1017</v>
      </c>
      <c r="C357" s="10" t="s">
        <v>1038</v>
      </c>
      <c r="D357" s="10" t="s">
        <v>1039</v>
      </c>
      <c r="E357" s="10" t="s">
        <v>1040</v>
      </c>
      <c r="F357" s="5" t="str">
        <f>HYPERLINK(テーブル225[[#This Row],[URL]],テーブル225[[#This Row],[品番2]])</f>
        <v>1701-300</v>
      </c>
      <c r="G357" s="11">
        <v>94000</v>
      </c>
      <c r="H357" s="11">
        <v>90000</v>
      </c>
      <c r="I357" s="13" t="s">
        <v>1041</v>
      </c>
      <c r="J357" s="10" t="s">
        <v>1042</v>
      </c>
      <c r="K357" s="1"/>
    </row>
    <row r="358" spans="1:11" ht="14.25" x14ac:dyDescent="0.25">
      <c r="A358" s="10" t="s">
        <v>796</v>
      </c>
      <c r="B358" s="10" t="s">
        <v>1017</v>
      </c>
      <c r="C358" s="10" t="s">
        <v>1038</v>
      </c>
      <c r="D358" s="10" t="s">
        <v>1039</v>
      </c>
      <c r="E358" s="10" t="s">
        <v>522</v>
      </c>
      <c r="F358" s="5" t="str">
        <f>HYPERLINK(テーブル225[[#This Row],[URL]],テーブル225[[#This Row],[品番2]])</f>
        <v>1701-500</v>
      </c>
      <c r="G358" s="11">
        <v>123000</v>
      </c>
      <c r="H358" s="11" t="s">
        <v>22</v>
      </c>
      <c r="I358" s="13" t="s">
        <v>1043</v>
      </c>
      <c r="J358" s="10" t="s">
        <v>1044</v>
      </c>
      <c r="K358" s="1"/>
    </row>
    <row r="359" spans="1:11" ht="14.25" x14ac:dyDescent="0.25">
      <c r="A359" s="10" t="s">
        <v>1011</v>
      </c>
      <c r="B359" s="10" t="s">
        <v>1017</v>
      </c>
      <c r="C359" s="10" t="s">
        <v>1038</v>
      </c>
      <c r="D359" s="10" t="s">
        <v>1045</v>
      </c>
      <c r="E359" s="10" t="s">
        <v>1046</v>
      </c>
      <c r="F359" s="5" t="str">
        <f>HYPERLINK(テーブル225[[#This Row],[URL]],テーブル225[[#This Row],[品番2]])</f>
        <v>1703-400</v>
      </c>
      <c r="G359" s="11">
        <v>94000</v>
      </c>
      <c r="H359" s="11">
        <v>90000</v>
      </c>
      <c r="I359" s="13" t="s">
        <v>1047</v>
      </c>
      <c r="J359" s="10" t="s">
        <v>1048</v>
      </c>
      <c r="K359" s="1"/>
    </row>
    <row r="360" spans="1:11" ht="14.25" x14ac:dyDescent="0.25">
      <c r="A360" s="10" t="s">
        <v>1011</v>
      </c>
      <c r="B360" s="10" t="s">
        <v>1017</v>
      </c>
      <c r="C360" s="10" t="s">
        <v>1038</v>
      </c>
      <c r="D360" s="10" t="s">
        <v>1045</v>
      </c>
      <c r="E360" s="10" t="s">
        <v>522</v>
      </c>
      <c r="F360" s="5" t="str">
        <f>HYPERLINK(テーブル225[[#This Row],[URL]],テーブル225[[#This Row],[品番2]])</f>
        <v>1703-500</v>
      </c>
      <c r="G360" s="11">
        <v>92000</v>
      </c>
      <c r="H360" s="11" t="s">
        <v>22</v>
      </c>
      <c r="I360" s="13" t="s">
        <v>1049</v>
      </c>
      <c r="J360" s="10" t="s">
        <v>1050</v>
      </c>
      <c r="K360" s="1"/>
    </row>
    <row r="361" spans="1:11" ht="14.25" x14ac:dyDescent="0.25">
      <c r="A361" s="10" t="s">
        <v>1011</v>
      </c>
      <c r="B361" s="10" t="s">
        <v>1017</v>
      </c>
      <c r="C361" s="10" t="s">
        <v>1051</v>
      </c>
      <c r="D361" s="10" t="s">
        <v>1052</v>
      </c>
      <c r="E361" s="10" t="s">
        <v>1040</v>
      </c>
      <c r="F361" s="5" t="str">
        <f>HYPERLINK(テーブル225[[#This Row],[URL]],テーブル225[[#This Row],[品番2]])</f>
        <v>1704-300</v>
      </c>
      <c r="G361" s="11">
        <v>99000</v>
      </c>
      <c r="H361" s="11" t="s">
        <v>22</v>
      </c>
      <c r="I361" s="13" t="s">
        <v>1053</v>
      </c>
      <c r="J361" s="10" t="s">
        <v>1054</v>
      </c>
      <c r="K361" s="1"/>
    </row>
    <row r="362" spans="1:11" ht="14.25" x14ac:dyDescent="0.25">
      <c r="A362" s="10" t="s">
        <v>1011</v>
      </c>
      <c r="B362" s="10" t="s">
        <v>1017</v>
      </c>
      <c r="C362" s="10" t="s">
        <v>1051</v>
      </c>
      <c r="D362" s="10" t="s">
        <v>1052</v>
      </c>
      <c r="E362" s="10" t="s">
        <v>522</v>
      </c>
      <c r="F362" s="5" t="str">
        <f>HYPERLINK(テーブル225[[#This Row],[URL]],テーブル225[[#This Row],[品番2]])</f>
        <v>1704-500</v>
      </c>
      <c r="G362" s="11">
        <v>144000</v>
      </c>
      <c r="H362" s="11" t="s">
        <v>22</v>
      </c>
      <c r="I362" s="13" t="s">
        <v>1055</v>
      </c>
      <c r="J362" s="10" t="s">
        <v>1056</v>
      </c>
      <c r="K362" s="1"/>
    </row>
    <row r="363" spans="1:11" ht="14.25" x14ac:dyDescent="0.25">
      <c r="A363" s="10" t="s">
        <v>1011</v>
      </c>
      <c r="B363" s="10" t="s">
        <v>1017</v>
      </c>
      <c r="C363" s="10" t="s">
        <v>1038</v>
      </c>
      <c r="D363" s="10" t="s">
        <v>1057</v>
      </c>
      <c r="E363" s="10" t="s">
        <v>1040</v>
      </c>
      <c r="F363" s="5" t="str">
        <f>HYPERLINK(テーブル225[[#This Row],[URL]],テーブル225[[#This Row],[品番2]])</f>
        <v>1705-300</v>
      </c>
      <c r="G363" s="11">
        <v>94000</v>
      </c>
      <c r="H363" s="11">
        <v>90000</v>
      </c>
      <c r="I363" s="13" t="s">
        <v>1058</v>
      </c>
      <c r="J363" s="10" t="s">
        <v>1059</v>
      </c>
      <c r="K363" s="1"/>
    </row>
    <row r="364" spans="1:11" ht="14.25" x14ac:dyDescent="0.25">
      <c r="A364" s="10" t="s">
        <v>1011</v>
      </c>
      <c r="B364" s="10" t="s">
        <v>1017</v>
      </c>
      <c r="C364" s="10" t="s">
        <v>1038</v>
      </c>
      <c r="D364" s="10" t="s">
        <v>1057</v>
      </c>
      <c r="E364" s="10" t="s">
        <v>522</v>
      </c>
      <c r="F364" s="5" t="str">
        <f>HYPERLINK(テーブル225[[#This Row],[URL]],テーブル225[[#This Row],[品番2]])</f>
        <v>1705-500</v>
      </c>
      <c r="G364" s="11">
        <v>101000</v>
      </c>
      <c r="H364" s="11" t="s">
        <v>22</v>
      </c>
      <c r="I364" s="13" t="s">
        <v>1060</v>
      </c>
      <c r="J364" s="10" t="s">
        <v>1061</v>
      </c>
      <c r="K364" s="1"/>
    </row>
    <row r="365" spans="1:11" ht="14.25" x14ac:dyDescent="0.25">
      <c r="A365" s="10" t="s">
        <v>1011</v>
      </c>
      <c r="B365" s="10" t="s">
        <v>1017</v>
      </c>
      <c r="C365" s="10" t="s">
        <v>1051</v>
      </c>
      <c r="D365" s="10" t="s">
        <v>1062</v>
      </c>
      <c r="E365" s="10" t="s">
        <v>522</v>
      </c>
      <c r="F365" s="5" t="str">
        <f>HYPERLINK(テーブル225[[#This Row],[URL]],テーブル225[[#This Row],[品番2]])</f>
        <v>1706-500</v>
      </c>
      <c r="G365" s="11">
        <v>149000</v>
      </c>
      <c r="H365" s="11" t="s">
        <v>22</v>
      </c>
      <c r="I365" s="13" t="s">
        <v>1063</v>
      </c>
      <c r="J365" s="10" t="s">
        <v>1064</v>
      </c>
      <c r="K365" s="1"/>
    </row>
    <row r="366" spans="1:11" ht="14.25" x14ac:dyDescent="0.25">
      <c r="A366" s="10" t="s">
        <v>1011</v>
      </c>
      <c r="B366" s="10" t="s">
        <v>1017</v>
      </c>
      <c r="C366" s="10" t="s">
        <v>1038</v>
      </c>
      <c r="D366" s="10" t="s">
        <v>1065</v>
      </c>
      <c r="E366" s="10" t="s">
        <v>1040</v>
      </c>
      <c r="F366" s="5" t="str">
        <f>HYPERLINK(テーブル225[[#This Row],[URL]],テーブル225[[#This Row],[品番2]])</f>
        <v>1707-300</v>
      </c>
      <c r="G366" s="11">
        <v>94000</v>
      </c>
      <c r="H366" s="11">
        <v>90000</v>
      </c>
      <c r="I366" s="13" t="s">
        <v>1066</v>
      </c>
      <c r="J366" s="10" t="s">
        <v>1067</v>
      </c>
      <c r="K366" s="1"/>
    </row>
    <row r="367" spans="1:11" ht="14.25" x14ac:dyDescent="0.25">
      <c r="A367" s="10" t="s">
        <v>1011</v>
      </c>
      <c r="B367" s="10" t="s">
        <v>1017</v>
      </c>
      <c r="C367" s="10" t="s">
        <v>1038</v>
      </c>
      <c r="D367" s="10" t="s">
        <v>1065</v>
      </c>
      <c r="E367" s="10" t="s">
        <v>522</v>
      </c>
      <c r="F367" s="5" t="str">
        <f>HYPERLINK(テーブル225[[#This Row],[URL]],テーブル225[[#This Row],[品番2]])</f>
        <v>1707-500</v>
      </c>
      <c r="G367" s="11">
        <v>101000</v>
      </c>
      <c r="H367" s="11" t="s">
        <v>22</v>
      </c>
      <c r="I367" s="13" t="s">
        <v>1068</v>
      </c>
      <c r="J367" s="10" t="s">
        <v>1069</v>
      </c>
      <c r="K367" s="1"/>
    </row>
    <row r="368" spans="1:11" ht="14.25" x14ac:dyDescent="0.25">
      <c r="A368" s="10" t="s">
        <v>1011</v>
      </c>
      <c r="B368" s="10" t="s">
        <v>1017</v>
      </c>
      <c r="C368" s="10" t="s">
        <v>1051</v>
      </c>
      <c r="D368" s="10" t="s">
        <v>1070</v>
      </c>
      <c r="E368" s="10" t="s">
        <v>522</v>
      </c>
      <c r="F368" s="5" t="str">
        <f>HYPERLINK(テーブル225[[#This Row],[URL]],テーブル225[[#This Row],[品番2]])</f>
        <v>1708-500</v>
      </c>
      <c r="G368" s="11">
        <v>144000</v>
      </c>
      <c r="H368" s="11" t="s">
        <v>22</v>
      </c>
      <c r="I368" s="13" t="s">
        <v>1071</v>
      </c>
      <c r="J368" s="10" t="s">
        <v>1072</v>
      </c>
      <c r="K368" s="1"/>
    </row>
    <row r="369" spans="1:11" ht="14.25" x14ac:dyDescent="0.25">
      <c r="A369" s="10" t="s">
        <v>1011</v>
      </c>
      <c r="B369" s="10" t="s">
        <v>1017</v>
      </c>
      <c r="C369" s="10" t="s">
        <v>1038</v>
      </c>
      <c r="D369" s="10" t="s">
        <v>1073</v>
      </c>
      <c r="E369" s="10" t="s">
        <v>522</v>
      </c>
      <c r="F369" s="5" t="str">
        <f>HYPERLINK(テーブル225[[#This Row],[URL]],テーブル225[[#This Row],[品番2]])</f>
        <v>1709-500</v>
      </c>
      <c r="G369" s="11">
        <v>108000</v>
      </c>
      <c r="H369" s="11" t="s">
        <v>22</v>
      </c>
      <c r="I369" s="13" t="s">
        <v>1074</v>
      </c>
      <c r="J369" s="10" t="s">
        <v>1075</v>
      </c>
      <c r="K369" s="1"/>
    </row>
    <row r="370" spans="1:11" ht="14.25" x14ac:dyDescent="0.25">
      <c r="A370" s="10" t="s">
        <v>1011</v>
      </c>
      <c r="B370" s="10" t="s">
        <v>1017</v>
      </c>
      <c r="C370" s="10" t="s">
        <v>1051</v>
      </c>
      <c r="D370" s="10" t="s">
        <v>1076</v>
      </c>
      <c r="E370" s="10" t="s">
        <v>522</v>
      </c>
      <c r="F370" s="5" t="str">
        <f>HYPERLINK(テーブル225[[#This Row],[URL]],テーブル225[[#This Row],[品番2]])</f>
        <v>1710-500</v>
      </c>
      <c r="G370" s="11">
        <v>127000</v>
      </c>
      <c r="H370" s="11" t="s">
        <v>22</v>
      </c>
      <c r="I370" s="13" t="s">
        <v>1077</v>
      </c>
      <c r="J370" s="10" t="s">
        <v>1078</v>
      </c>
      <c r="K370" s="1"/>
    </row>
    <row r="371" spans="1:11" ht="14.25" x14ac:dyDescent="0.25">
      <c r="A371" s="10" t="s">
        <v>1011</v>
      </c>
      <c r="B371" s="10" t="s">
        <v>1017</v>
      </c>
      <c r="C371" s="10" t="s">
        <v>1038</v>
      </c>
      <c r="D371" s="10" t="s">
        <v>1079</v>
      </c>
      <c r="E371" s="10" t="s">
        <v>522</v>
      </c>
      <c r="F371" s="5" t="str">
        <f>HYPERLINK(テーブル225[[#This Row],[URL]],テーブル225[[#This Row],[品番2]])</f>
        <v>1711-500</v>
      </c>
      <c r="G371" s="11">
        <v>307000</v>
      </c>
      <c r="H371" s="11" t="s">
        <v>22</v>
      </c>
      <c r="I371" s="13" t="s">
        <v>1080</v>
      </c>
      <c r="J371" s="10" t="s">
        <v>1081</v>
      </c>
      <c r="K371" s="1"/>
    </row>
    <row r="372" spans="1:11" ht="14.25" x14ac:dyDescent="0.25">
      <c r="A372" s="10" t="s">
        <v>1011</v>
      </c>
      <c r="B372" s="10" t="s">
        <v>1017</v>
      </c>
      <c r="C372" s="10" t="s">
        <v>1038</v>
      </c>
      <c r="D372" s="10" t="s">
        <v>1082</v>
      </c>
      <c r="E372" s="10" t="s">
        <v>522</v>
      </c>
      <c r="F372" s="5" t="str">
        <f>HYPERLINK(テーブル225[[#This Row],[URL]],テーブル225[[#This Row],[品番2]])</f>
        <v>1713-500</v>
      </c>
      <c r="G372" s="11">
        <v>388000</v>
      </c>
      <c r="H372" s="11" t="s">
        <v>22</v>
      </c>
      <c r="I372" s="13" t="s">
        <v>1083</v>
      </c>
      <c r="J372" s="10" t="s">
        <v>1084</v>
      </c>
      <c r="K372" s="1"/>
    </row>
    <row r="373" spans="1:11" ht="14.25" x14ac:dyDescent="0.25">
      <c r="A373" s="10" t="s">
        <v>1011</v>
      </c>
      <c r="B373" s="10" t="s">
        <v>1017</v>
      </c>
      <c r="C373" s="10" t="s">
        <v>1038</v>
      </c>
      <c r="D373" s="10" t="s">
        <v>1085</v>
      </c>
      <c r="E373" s="10" t="s">
        <v>1040</v>
      </c>
      <c r="F373" s="5" t="str">
        <f>HYPERLINK(テーブル225[[#This Row],[URL]],テーブル225[[#This Row],[品番2]])</f>
        <v>1715-300</v>
      </c>
      <c r="G373" s="11">
        <v>199000</v>
      </c>
      <c r="H373" s="11" t="s">
        <v>22</v>
      </c>
      <c r="I373" s="13" t="s">
        <v>1086</v>
      </c>
      <c r="J373" s="10" t="s">
        <v>1087</v>
      </c>
      <c r="K373" s="1"/>
    </row>
    <row r="374" spans="1:11" ht="14.25" x14ac:dyDescent="0.25">
      <c r="A374" s="10" t="s">
        <v>1011</v>
      </c>
      <c r="B374" s="10" t="s">
        <v>1017</v>
      </c>
      <c r="C374" s="10" t="s">
        <v>1038</v>
      </c>
      <c r="D374" s="10" t="s">
        <v>1085</v>
      </c>
      <c r="E374" s="10" t="s">
        <v>522</v>
      </c>
      <c r="F374" s="5" t="str">
        <f>HYPERLINK(テーブル225[[#This Row],[URL]],テーブル225[[#This Row],[品番2]])</f>
        <v>1715-500</v>
      </c>
      <c r="G374" s="11">
        <v>388000</v>
      </c>
      <c r="H374" s="11" t="s">
        <v>22</v>
      </c>
      <c r="I374" s="13" t="s">
        <v>1088</v>
      </c>
      <c r="J374" s="10" t="s">
        <v>1089</v>
      </c>
      <c r="K374" s="1"/>
    </row>
    <row r="375" spans="1:11" ht="14.25" x14ac:dyDescent="0.25">
      <c r="A375" s="10" t="s">
        <v>1011</v>
      </c>
      <c r="B375" s="10" t="s">
        <v>1017</v>
      </c>
      <c r="C375" s="10" t="s">
        <v>1038</v>
      </c>
      <c r="D375" s="10" t="s">
        <v>1090</v>
      </c>
      <c r="E375" s="10" t="s">
        <v>1040</v>
      </c>
      <c r="F375" s="5" t="str">
        <f>HYPERLINK(テーブル225[[#This Row],[URL]],テーブル225[[#This Row],[品番2]])</f>
        <v>1717-300</v>
      </c>
      <c r="G375" s="11">
        <v>199000</v>
      </c>
      <c r="H375" s="11" t="s">
        <v>22</v>
      </c>
      <c r="I375" s="13" t="s">
        <v>1091</v>
      </c>
      <c r="J375" s="10" t="s">
        <v>1092</v>
      </c>
      <c r="K375" s="1"/>
    </row>
    <row r="376" spans="1:11" ht="14.25" x14ac:dyDescent="0.25">
      <c r="A376" s="10" t="s">
        <v>1011</v>
      </c>
      <c r="B376" s="10" t="s">
        <v>1017</v>
      </c>
      <c r="C376" s="10" t="s">
        <v>1038</v>
      </c>
      <c r="D376" s="10" t="s">
        <v>1090</v>
      </c>
      <c r="E376" s="10" t="s">
        <v>522</v>
      </c>
      <c r="F376" s="5" t="str">
        <f>HYPERLINK(テーブル225[[#This Row],[URL]],テーブル225[[#This Row],[品番2]])</f>
        <v>1717-500</v>
      </c>
      <c r="G376" s="11">
        <v>388000</v>
      </c>
      <c r="H376" s="11" t="s">
        <v>22</v>
      </c>
      <c r="I376" s="13" t="s">
        <v>1093</v>
      </c>
      <c r="J376" s="10" t="s">
        <v>1094</v>
      </c>
      <c r="K376" s="1"/>
    </row>
    <row r="377" spans="1:11" ht="14.25" x14ac:dyDescent="0.25">
      <c r="A377" s="10" t="s">
        <v>1011</v>
      </c>
      <c r="B377" s="10" t="s">
        <v>1017</v>
      </c>
      <c r="C377" s="10" t="s">
        <v>1051</v>
      </c>
      <c r="D377" s="10" t="s">
        <v>1095</v>
      </c>
      <c r="E377" s="10" t="s">
        <v>1040</v>
      </c>
      <c r="F377" s="5" t="str">
        <f>HYPERLINK(テーブル225[[#This Row],[URL]],テーブル225[[#This Row],[品番2]])</f>
        <v>1718-300</v>
      </c>
      <c r="G377" s="11">
        <v>183000</v>
      </c>
      <c r="H377" s="11" t="s">
        <v>22</v>
      </c>
      <c r="I377" s="1" t="s">
        <v>1096</v>
      </c>
      <c r="J377" s="10" t="s">
        <v>1097</v>
      </c>
      <c r="K377" s="1"/>
    </row>
    <row r="378" spans="1:11" ht="14.25" x14ac:dyDescent="0.25">
      <c r="A378" s="10" t="s">
        <v>1011</v>
      </c>
      <c r="B378" s="10" t="s">
        <v>1017</v>
      </c>
      <c r="C378" s="10" t="s">
        <v>1038</v>
      </c>
      <c r="D378" s="10" t="s">
        <v>1098</v>
      </c>
      <c r="E378" s="10" t="s">
        <v>522</v>
      </c>
      <c r="F378" s="5" t="str">
        <f>HYPERLINK(テーブル225[[#This Row],[URL]],テーブル225[[#This Row],[品番2]])</f>
        <v>1719-500</v>
      </c>
      <c r="G378" s="11">
        <v>172000</v>
      </c>
      <c r="H378" s="11" t="s">
        <v>22</v>
      </c>
      <c r="I378" s="1" t="s">
        <v>1099</v>
      </c>
      <c r="J378" s="10" t="s">
        <v>1100</v>
      </c>
      <c r="K378" s="1"/>
    </row>
    <row r="379" spans="1:11" ht="14.25" x14ac:dyDescent="0.25">
      <c r="A379" s="10" t="s">
        <v>1011</v>
      </c>
      <c r="B379" s="10" t="s">
        <v>1017</v>
      </c>
      <c r="C379" s="10" t="s">
        <v>1051</v>
      </c>
      <c r="D379" s="10" t="s">
        <v>1101</v>
      </c>
      <c r="E379" s="10" t="s">
        <v>522</v>
      </c>
      <c r="F379" s="5" t="str">
        <f>HYPERLINK(テーブル225[[#This Row],[URL]],テーブル225[[#This Row],[品番2]])</f>
        <v>1720-500</v>
      </c>
      <c r="G379" s="11">
        <v>180000</v>
      </c>
      <c r="H379" s="11" t="s">
        <v>22</v>
      </c>
      <c r="I379" s="13" t="s">
        <v>1102</v>
      </c>
      <c r="J379" s="10" t="s">
        <v>1103</v>
      </c>
      <c r="K379" s="1"/>
    </row>
    <row r="380" spans="1:11" ht="14.25" x14ac:dyDescent="0.25">
      <c r="A380" s="10" t="s">
        <v>1011</v>
      </c>
      <c r="B380" s="10" t="s">
        <v>1017</v>
      </c>
      <c r="C380" s="10" t="s">
        <v>1038</v>
      </c>
      <c r="D380" s="10" t="s">
        <v>1104</v>
      </c>
      <c r="E380" s="10" t="s">
        <v>1040</v>
      </c>
      <c r="F380" s="5" t="str">
        <f>HYPERLINK(テーブル225[[#This Row],[URL]],テーブル225[[#This Row],[品番2]])</f>
        <v>1721-300</v>
      </c>
      <c r="G380" s="11">
        <v>94000</v>
      </c>
      <c r="H380" s="11">
        <v>90000</v>
      </c>
      <c r="I380" s="13" t="s">
        <v>1105</v>
      </c>
      <c r="J380" s="10" t="s">
        <v>1106</v>
      </c>
      <c r="K380" s="1"/>
    </row>
    <row r="381" spans="1:11" ht="14.25" x14ac:dyDescent="0.25">
      <c r="A381" s="10" t="s">
        <v>1011</v>
      </c>
      <c r="B381" s="10" t="s">
        <v>1017</v>
      </c>
      <c r="C381" s="10" t="s">
        <v>1038</v>
      </c>
      <c r="D381" s="10" t="s">
        <v>1104</v>
      </c>
      <c r="E381" s="10" t="s">
        <v>522</v>
      </c>
      <c r="F381" s="5" t="str">
        <f>HYPERLINK(テーブル225[[#This Row],[URL]],テーブル225[[#This Row],[品番2]])</f>
        <v>1721-500</v>
      </c>
      <c r="G381" s="11">
        <v>123000</v>
      </c>
      <c r="H381" s="11" t="s">
        <v>22</v>
      </c>
      <c r="I381" s="13" t="s">
        <v>1107</v>
      </c>
      <c r="J381" s="10" t="s">
        <v>1108</v>
      </c>
      <c r="K381" s="1"/>
    </row>
    <row r="382" spans="1:11" ht="14.25" x14ac:dyDescent="0.25">
      <c r="A382" s="10" t="s">
        <v>1011</v>
      </c>
      <c r="B382" s="10" t="s">
        <v>1017</v>
      </c>
      <c r="C382" s="10" t="s">
        <v>1038</v>
      </c>
      <c r="D382" s="10" t="s">
        <v>1109</v>
      </c>
      <c r="E382" s="10" t="s">
        <v>522</v>
      </c>
      <c r="F382" s="5" t="str">
        <f>HYPERLINK(テーブル225[[#This Row],[URL]],テーブル225[[#This Row],[品番2]])</f>
        <v>1723-500</v>
      </c>
      <c r="G382" s="11">
        <v>92000</v>
      </c>
      <c r="H382" s="11" t="s">
        <v>22</v>
      </c>
      <c r="I382" s="13" t="s">
        <v>1110</v>
      </c>
      <c r="J382" s="10" t="s">
        <v>1111</v>
      </c>
      <c r="K382" s="1"/>
    </row>
    <row r="383" spans="1:11" ht="14.25" x14ac:dyDescent="0.25">
      <c r="A383" s="10" t="s">
        <v>1011</v>
      </c>
      <c r="B383" s="10" t="s">
        <v>1017</v>
      </c>
      <c r="C383" s="10" t="s">
        <v>1051</v>
      </c>
      <c r="D383" s="10" t="s">
        <v>1112</v>
      </c>
      <c r="E383" s="10" t="s">
        <v>1040</v>
      </c>
      <c r="F383" s="5" t="str">
        <f>HYPERLINK(テーブル225[[#This Row],[URL]],テーブル225[[#This Row],[品番2]])</f>
        <v>1724-300</v>
      </c>
      <c r="G383" s="11">
        <v>99000</v>
      </c>
      <c r="H383" s="11" t="s">
        <v>22</v>
      </c>
      <c r="I383" s="13" t="s">
        <v>1113</v>
      </c>
      <c r="J383" s="10" t="s">
        <v>1114</v>
      </c>
      <c r="K383" s="1"/>
    </row>
    <row r="384" spans="1:11" ht="14.25" x14ac:dyDescent="0.25">
      <c r="A384" s="10" t="s">
        <v>1011</v>
      </c>
      <c r="B384" s="10" t="s">
        <v>1017</v>
      </c>
      <c r="C384" s="10" t="s">
        <v>1051</v>
      </c>
      <c r="D384" s="10" t="s">
        <v>1112</v>
      </c>
      <c r="E384" s="10" t="s">
        <v>522</v>
      </c>
      <c r="F384" s="5" t="str">
        <f>HYPERLINK(テーブル225[[#This Row],[URL]],テーブル225[[#This Row],[品番2]])</f>
        <v>1724-500</v>
      </c>
      <c r="G384" s="11">
        <v>144000</v>
      </c>
      <c r="H384" s="11" t="s">
        <v>22</v>
      </c>
      <c r="I384" s="13" t="s">
        <v>1115</v>
      </c>
      <c r="J384" s="10" t="s">
        <v>1116</v>
      </c>
      <c r="K384" s="1"/>
    </row>
    <row r="385" spans="1:11" ht="14.25" x14ac:dyDescent="0.25">
      <c r="A385" s="10" t="s">
        <v>1011</v>
      </c>
      <c r="B385" s="10" t="s">
        <v>1017</v>
      </c>
      <c r="C385" s="10" t="s">
        <v>1038</v>
      </c>
      <c r="D385" s="10" t="s">
        <v>1117</v>
      </c>
      <c r="E385" s="10" t="s">
        <v>522</v>
      </c>
      <c r="F385" s="5" t="str">
        <f>HYPERLINK(テーブル225[[#This Row],[URL]],テーブル225[[#This Row],[品番2]])</f>
        <v>1725-500</v>
      </c>
      <c r="G385" s="11">
        <v>279000</v>
      </c>
      <c r="H385" s="11" t="s">
        <v>22</v>
      </c>
      <c r="I385" s="13" t="s">
        <v>1118</v>
      </c>
      <c r="J385" s="10" t="s">
        <v>1119</v>
      </c>
      <c r="K385" s="1"/>
    </row>
    <row r="386" spans="1:11" ht="14.25" x14ac:dyDescent="0.25">
      <c r="A386" s="10" t="s">
        <v>1011</v>
      </c>
      <c r="B386" s="10" t="s">
        <v>1017</v>
      </c>
      <c r="C386" s="10" t="s">
        <v>1051</v>
      </c>
      <c r="D386" s="10" t="s">
        <v>1120</v>
      </c>
      <c r="E386" s="10" t="s">
        <v>522</v>
      </c>
      <c r="F386" s="5" t="str">
        <f>HYPERLINK(テーブル225[[#This Row],[URL]],テーブル225[[#This Row],[品番2]])</f>
        <v>1726-500</v>
      </c>
      <c r="G386" s="11">
        <v>219000</v>
      </c>
      <c r="H386" s="11" t="s">
        <v>22</v>
      </c>
      <c r="I386" s="13" t="s">
        <v>1121</v>
      </c>
      <c r="J386" s="10" t="s">
        <v>1122</v>
      </c>
      <c r="K386" s="1"/>
    </row>
    <row r="387" spans="1:11" ht="14.25" x14ac:dyDescent="0.25">
      <c r="A387" s="10" t="s">
        <v>1011</v>
      </c>
      <c r="B387" s="10" t="s">
        <v>1017</v>
      </c>
      <c r="C387" s="10" t="s">
        <v>1038</v>
      </c>
      <c r="D387" s="10" t="s">
        <v>1123</v>
      </c>
      <c r="E387" s="10" t="s">
        <v>522</v>
      </c>
      <c r="F387" s="5" t="str">
        <f>HYPERLINK(テーブル225[[#This Row],[URL]],テーブル225[[#This Row],[品番2]])</f>
        <v>1727-500</v>
      </c>
      <c r="G387" s="11">
        <v>307000</v>
      </c>
      <c r="H387" s="11" t="s">
        <v>22</v>
      </c>
      <c r="I387" s="13" t="s">
        <v>1124</v>
      </c>
      <c r="J387" s="10" t="s">
        <v>1125</v>
      </c>
      <c r="K387" s="1"/>
    </row>
    <row r="388" spans="1:11" ht="14.25" x14ac:dyDescent="0.25">
      <c r="A388" s="10" t="s">
        <v>1011</v>
      </c>
      <c r="B388" s="10" t="s">
        <v>1017</v>
      </c>
      <c r="C388" s="10" t="s">
        <v>1038</v>
      </c>
      <c r="D388" s="10" t="s">
        <v>1126</v>
      </c>
      <c r="E388" s="10" t="s">
        <v>522</v>
      </c>
      <c r="F388" s="5" t="str">
        <f>HYPERLINK(テーブル225[[#This Row],[URL]],テーブル225[[#This Row],[品番2]])</f>
        <v>1729-500</v>
      </c>
      <c r="G388" s="11">
        <v>153000</v>
      </c>
      <c r="H388" s="11" t="s">
        <v>22</v>
      </c>
      <c r="I388" s="13" t="s">
        <v>1127</v>
      </c>
      <c r="J388" s="10" t="s">
        <v>1128</v>
      </c>
      <c r="K388" s="1"/>
    </row>
    <row r="389" spans="1:11" ht="14.25" x14ac:dyDescent="0.25">
      <c r="A389" s="10" t="s">
        <v>1011</v>
      </c>
      <c r="B389" s="10" t="s">
        <v>1017</v>
      </c>
      <c r="C389" s="10" t="s">
        <v>1051</v>
      </c>
      <c r="D389" s="10" t="s">
        <v>1129</v>
      </c>
      <c r="E389" s="10" t="s">
        <v>522</v>
      </c>
      <c r="F389" s="5" t="str">
        <f>HYPERLINK(テーブル225[[#This Row],[URL]],テーブル225[[#This Row],[品番2]])</f>
        <v>1730-500</v>
      </c>
      <c r="G389" s="11">
        <v>255000</v>
      </c>
      <c r="H389" s="11" t="s">
        <v>22</v>
      </c>
      <c r="I389" s="13" t="s">
        <v>1130</v>
      </c>
      <c r="J389" s="10" t="s">
        <v>1131</v>
      </c>
      <c r="K389" s="1"/>
    </row>
    <row r="390" spans="1:11" ht="14.25" x14ac:dyDescent="0.25">
      <c r="A390" s="10" t="s">
        <v>1011</v>
      </c>
      <c r="B390" s="10" t="s">
        <v>1017</v>
      </c>
      <c r="C390" s="10" t="s">
        <v>1038</v>
      </c>
      <c r="D390" s="10" t="s">
        <v>1132</v>
      </c>
      <c r="E390" s="10" t="s">
        <v>522</v>
      </c>
      <c r="F390" s="5" t="str">
        <f>HYPERLINK(テーブル225[[#This Row],[URL]],テーブル225[[#This Row],[品番2]])</f>
        <v>1731-500</v>
      </c>
      <c r="G390" s="11">
        <v>388000</v>
      </c>
      <c r="H390" s="11" t="s">
        <v>22</v>
      </c>
      <c r="I390" s="13" t="s">
        <v>1133</v>
      </c>
      <c r="J390" s="10" t="s">
        <v>1134</v>
      </c>
      <c r="K390" s="1"/>
    </row>
    <row r="391" spans="1:11" ht="14.25" x14ac:dyDescent="0.25">
      <c r="A391" s="10" t="s">
        <v>1011</v>
      </c>
      <c r="B391" s="10" t="s">
        <v>1017</v>
      </c>
      <c r="C391" s="10" t="s">
        <v>1051</v>
      </c>
      <c r="D391" s="10" t="s">
        <v>1135</v>
      </c>
      <c r="E391" s="10" t="s">
        <v>522</v>
      </c>
      <c r="F391" s="5" t="str">
        <f>HYPERLINK(テーブル225[[#This Row],[URL]],テーブル225[[#This Row],[品番2]])</f>
        <v>1732-500</v>
      </c>
      <c r="G391" s="11">
        <v>348000</v>
      </c>
      <c r="H391" s="11" t="s">
        <v>22</v>
      </c>
      <c r="I391" s="13" t="s">
        <v>1136</v>
      </c>
      <c r="J391" s="10" t="s">
        <v>1137</v>
      </c>
      <c r="K391" s="1"/>
    </row>
    <row r="392" spans="1:11" ht="14.25" x14ac:dyDescent="0.25">
      <c r="A392" s="10" t="s">
        <v>1011</v>
      </c>
      <c r="B392" s="10" t="s">
        <v>1017</v>
      </c>
      <c r="C392" s="10" t="s">
        <v>1038</v>
      </c>
      <c r="D392" s="10" t="s">
        <v>1138</v>
      </c>
      <c r="E392" s="10" t="s">
        <v>522</v>
      </c>
      <c r="F392" s="5" t="str">
        <f>HYPERLINK(テーブル225[[#This Row],[URL]],テーブル225[[#This Row],[品番2]])</f>
        <v>1735-500</v>
      </c>
      <c r="G392" s="11">
        <v>279000</v>
      </c>
      <c r="H392" s="11" t="s">
        <v>22</v>
      </c>
      <c r="I392" s="13" t="s">
        <v>1139</v>
      </c>
      <c r="J392" s="10" t="s">
        <v>1140</v>
      </c>
      <c r="K392" s="1"/>
    </row>
    <row r="393" spans="1:11" ht="14.25" x14ac:dyDescent="0.25">
      <c r="A393" s="10" t="s">
        <v>1011</v>
      </c>
      <c r="B393" s="10" t="s">
        <v>1017</v>
      </c>
      <c r="C393" s="10" t="s">
        <v>1051</v>
      </c>
      <c r="D393" s="10" t="s">
        <v>1141</v>
      </c>
      <c r="E393" s="10" t="s">
        <v>522</v>
      </c>
      <c r="F393" s="5" t="str">
        <f>HYPERLINK(テーブル225[[#This Row],[URL]],テーブル225[[#This Row],[品番2]])</f>
        <v>1736-500</v>
      </c>
      <c r="G393" s="11">
        <v>196000</v>
      </c>
      <c r="H393" s="11" t="s">
        <v>22</v>
      </c>
      <c r="I393" s="13" t="s">
        <v>1142</v>
      </c>
      <c r="J393" s="10" t="s">
        <v>1143</v>
      </c>
      <c r="K393" s="1"/>
    </row>
    <row r="394" spans="1:11" ht="14.25" x14ac:dyDescent="0.25">
      <c r="A394" s="10" t="s">
        <v>1011</v>
      </c>
      <c r="B394" s="10" t="s">
        <v>1017</v>
      </c>
      <c r="C394" s="10" t="s">
        <v>1038</v>
      </c>
      <c r="D394" s="10" t="s">
        <v>1144</v>
      </c>
      <c r="E394" s="10" t="s">
        <v>30</v>
      </c>
      <c r="F394" s="5" t="str">
        <f>HYPERLINK(テーブル225[[#This Row],[URL]],テーブル225[[#This Row],[品番2]])</f>
        <v>1739-100</v>
      </c>
      <c r="G394" s="11">
        <v>205000</v>
      </c>
      <c r="H394" s="11" t="s">
        <v>22</v>
      </c>
      <c r="I394" s="13" t="s">
        <v>1145</v>
      </c>
      <c r="J394" s="10" t="s">
        <v>1146</v>
      </c>
      <c r="K394" s="1"/>
    </row>
    <row r="395" spans="1:11" ht="14.25" x14ac:dyDescent="0.25">
      <c r="A395" s="10" t="s">
        <v>1011</v>
      </c>
      <c r="B395" s="10" t="s">
        <v>1017</v>
      </c>
      <c r="C395" s="10" t="s">
        <v>1038</v>
      </c>
      <c r="D395" s="10" t="s">
        <v>1147</v>
      </c>
      <c r="E395" s="10" t="s">
        <v>30</v>
      </c>
      <c r="F395" s="5" t="str">
        <f>HYPERLINK(テーブル225[[#This Row],[URL]],テーブル225[[#This Row],[品番2]])</f>
        <v>1746-100</v>
      </c>
      <c r="G395" s="11">
        <v>205000</v>
      </c>
      <c r="H395" s="11" t="s">
        <v>22</v>
      </c>
      <c r="I395" s="13" t="s">
        <v>1148</v>
      </c>
      <c r="J395" s="10" t="s">
        <v>1149</v>
      </c>
      <c r="K395" s="1"/>
    </row>
    <row r="396" spans="1:11" ht="14.25" x14ac:dyDescent="0.25">
      <c r="A396" s="10" t="s">
        <v>1011</v>
      </c>
      <c r="B396" s="10" t="s">
        <v>1017</v>
      </c>
      <c r="C396" s="10" t="s">
        <v>1038</v>
      </c>
      <c r="D396" s="10" t="s">
        <v>1150</v>
      </c>
      <c r="E396" s="10" t="s">
        <v>30</v>
      </c>
      <c r="F396" s="5" t="str">
        <f>HYPERLINK(テーブル225[[#This Row],[URL]],テーブル225[[#This Row],[品番2]])</f>
        <v>1780-100</v>
      </c>
      <c r="G396" s="11">
        <v>282000</v>
      </c>
      <c r="H396" s="11" t="s">
        <v>22</v>
      </c>
      <c r="I396" s="13" t="s">
        <v>1151</v>
      </c>
      <c r="J396" s="10" t="s">
        <v>1152</v>
      </c>
      <c r="K396" s="1"/>
    </row>
    <row r="397" spans="1:11" ht="14.25" x14ac:dyDescent="0.25">
      <c r="A397" s="10" t="s">
        <v>1011</v>
      </c>
      <c r="B397" s="10" t="s">
        <v>1017</v>
      </c>
      <c r="C397" s="10" t="s">
        <v>1038</v>
      </c>
      <c r="D397" s="10" t="s">
        <v>1153</v>
      </c>
      <c r="E397" s="10" t="s">
        <v>511</v>
      </c>
      <c r="F397" s="5" t="str">
        <f>HYPERLINK(テーブル225[[#This Row],[URL]],テーブル225[[#This Row],[品番2]])</f>
        <v>1789-050</v>
      </c>
      <c r="G397" s="11">
        <v>149000</v>
      </c>
      <c r="H397" s="11" t="s">
        <v>22</v>
      </c>
      <c r="I397" s="13" t="s">
        <v>1154</v>
      </c>
      <c r="J397" s="10" t="s">
        <v>1155</v>
      </c>
      <c r="K397" s="1"/>
    </row>
    <row r="398" spans="1:11" ht="14.25" x14ac:dyDescent="0.25">
      <c r="A398" s="10" t="s">
        <v>1011</v>
      </c>
      <c r="B398" s="10" t="s">
        <v>1017</v>
      </c>
      <c r="C398" s="10" t="s">
        <v>1038</v>
      </c>
      <c r="D398" s="10" t="s">
        <v>1156</v>
      </c>
      <c r="E398" s="10" t="s">
        <v>877</v>
      </c>
      <c r="F398" s="5" t="str">
        <f>HYPERLINK(テーブル225[[#This Row],[URL]],テーブル225[[#This Row],[品番2]])</f>
        <v>1799-250</v>
      </c>
      <c r="G398" s="11">
        <v>205000</v>
      </c>
      <c r="H398" s="11" t="s">
        <v>22</v>
      </c>
      <c r="I398" s="13" t="s">
        <v>1157</v>
      </c>
      <c r="J398" s="10" t="s">
        <v>1158</v>
      </c>
      <c r="K398" s="1"/>
    </row>
    <row r="399" spans="1:11" ht="14.25" x14ac:dyDescent="0.25">
      <c r="A399" s="10" t="s">
        <v>1011</v>
      </c>
      <c r="B399" s="10" t="s">
        <v>1017</v>
      </c>
      <c r="C399" s="10" t="s">
        <v>1038</v>
      </c>
      <c r="D399" s="10" t="s">
        <v>1159</v>
      </c>
      <c r="E399" s="10" t="s">
        <v>877</v>
      </c>
      <c r="F399" s="5" t="str">
        <f>HYPERLINK(テーブル225[[#This Row],[URL]],テーブル225[[#This Row],[品番2]])</f>
        <v>1801-250</v>
      </c>
      <c r="G399" s="11">
        <v>159000</v>
      </c>
      <c r="H399" s="11" t="s">
        <v>22</v>
      </c>
      <c r="I399" s="13" t="s">
        <v>1160</v>
      </c>
      <c r="J399" s="10" t="s">
        <v>1161</v>
      </c>
      <c r="K399" s="1"/>
    </row>
    <row r="400" spans="1:11" ht="14.25" x14ac:dyDescent="0.25">
      <c r="A400" s="10" t="s">
        <v>1011</v>
      </c>
      <c r="B400" s="10" t="s">
        <v>1017</v>
      </c>
      <c r="C400" s="10" t="s">
        <v>1038</v>
      </c>
      <c r="D400" s="10" t="s">
        <v>1162</v>
      </c>
      <c r="E400" s="10" t="s">
        <v>877</v>
      </c>
      <c r="F400" s="5" t="str">
        <f>HYPERLINK(テーブル225[[#This Row],[URL]],テーブル225[[#This Row],[品番2]])</f>
        <v>1805-250</v>
      </c>
      <c r="G400" s="11">
        <v>205000</v>
      </c>
      <c r="H400" s="11" t="s">
        <v>22</v>
      </c>
      <c r="I400" s="13" t="s">
        <v>1163</v>
      </c>
      <c r="J400" s="10" t="s">
        <v>1164</v>
      </c>
      <c r="K400" s="1"/>
    </row>
    <row r="401" spans="1:11" ht="14.25" x14ac:dyDescent="0.25">
      <c r="A401" s="10" t="s">
        <v>1011</v>
      </c>
      <c r="B401" s="10" t="s">
        <v>1017</v>
      </c>
      <c r="C401" s="10" t="s">
        <v>1051</v>
      </c>
      <c r="D401" s="10" t="s">
        <v>1165</v>
      </c>
      <c r="E401" s="10" t="s">
        <v>522</v>
      </c>
      <c r="F401" s="5" t="str">
        <f>HYPERLINK(テーブル225[[#This Row],[URL]],テーブル225[[#This Row],[品番2]])</f>
        <v>1809-500</v>
      </c>
      <c r="G401" s="11">
        <v>248000</v>
      </c>
      <c r="H401" s="11" t="s">
        <v>22</v>
      </c>
      <c r="I401" s="13" t="s">
        <v>1166</v>
      </c>
      <c r="J401" s="10" t="s">
        <v>1167</v>
      </c>
      <c r="K401" s="1"/>
    </row>
    <row r="402" spans="1:11" ht="14.25" x14ac:dyDescent="0.25">
      <c r="A402" s="10" t="s">
        <v>1011</v>
      </c>
      <c r="B402" s="10" t="s">
        <v>1017</v>
      </c>
      <c r="C402" s="10" t="s">
        <v>1038</v>
      </c>
      <c r="D402" s="10" t="s">
        <v>1168</v>
      </c>
      <c r="E402" s="10" t="s">
        <v>522</v>
      </c>
      <c r="F402" s="5" t="str">
        <f>HYPERLINK(テーブル225[[#This Row],[URL]],テーブル225[[#This Row],[品番2]])</f>
        <v>1814-500</v>
      </c>
      <c r="G402" s="11">
        <v>231000</v>
      </c>
      <c r="H402" s="11" t="s">
        <v>22</v>
      </c>
      <c r="I402" s="13" t="s">
        <v>1169</v>
      </c>
      <c r="J402" s="10" t="s">
        <v>1170</v>
      </c>
      <c r="K402" s="1"/>
    </row>
    <row r="403" spans="1:11" ht="14.25" x14ac:dyDescent="0.25">
      <c r="A403" s="10" t="s">
        <v>1011</v>
      </c>
      <c r="B403" s="10" t="s">
        <v>1171</v>
      </c>
      <c r="C403" s="10" t="s">
        <v>1172</v>
      </c>
      <c r="D403" s="10" t="s">
        <v>1173</v>
      </c>
      <c r="E403" s="10" t="s">
        <v>877</v>
      </c>
      <c r="F403" s="5" t="str">
        <f>HYPERLINK(テーブル225[[#This Row],[URL]],テーブル225[[#This Row],[品番2]])</f>
        <v>1821-250</v>
      </c>
      <c r="G403" s="11">
        <v>288000</v>
      </c>
      <c r="H403" s="11" t="s">
        <v>22</v>
      </c>
      <c r="I403" s="13" t="s">
        <v>1174</v>
      </c>
      <c r="J403" s="10" t="s">
        <v>1175</v>
      </c>
      <c r="K403" s="1"/>
    </row>
    <row r="404" spans="1:11" ht="14.25" x14ac:dyDescent="0.25">
      <c r="A404" s="10" t="s">
        <v>1011</v>
      </c>
      <c r="B404" s="10" t="s">
        <v>1171</v>
      </c>
      <c r="C404" s="10" t="s">
        <v>1172</v>
      </c>
      <c r="D404" s="10" t="s">
        <v>1176</v>
      </c>
      <c r="E404" s="10" t="s">
        <v>877</v>
      </c>
      <c r="F404" s="5" t="str">
        <f>HYPERLINK(テーブル225[[#This Row],[URL]],テーブル225[[#This Row],[品番2]])</f>
        <v>1822-250</v>
      </c>
      <c r="G404" s="11">
        <v>288000</v>
      </c>
      <c r="H404" s="11" t="s">
        <v>22</v>
      </c>
      <c r="I404" s="13" t="s">
        <v>1177</v>
      </c>
      <c r="J404" s="10" t="s">
        <v>1178</v>
      </c>
      <c r="K404" s="1"/>
    </row>
    <row r="405" spans="1:11" ht="14.25" x14ac:dyDescent="0.25">
      <c r="A405" s="10" t="s">
        <v>1011</v>
      </c>
      <c r="B405" s="10" t="s">
        <v>1171</v>
      </c>
      <c r="C405" s="10" t="s">
        <v>1179</v>
      </c>
      <c r="D405" s="10" t="s">
        <v>1180</v>
      </c>
      <c r="E405" s="10" t="s">
        <v>522</v>
      </c>
      <c r="F405" s="5" t="str">
        <f>HYPERLINK(テーブル225[[#This Row],[URL]],テーブル225[[#This Row],[品番2]])</f>
        <v>1870-500</v>
      </c>
      <c r="G405" s="11">
        <v>307000</v>
      </c>
      <c r="H405" s="11" t="s">
        <v>22</v>
      </c>
      <c r="I405" s="13" t="s">
        <v>1181</v>
      </c>
      <c r="J405" s="10" t="s">
        <v>1182</v>
      </c>
      <c r="K405" s="1"/>
    </row>
    <row r="406" spans="1:11" ht="14.25" x14ac:dyDescent="0.25">
      <c r="A406" s="10" t="s">
        <v>1011</v>
      </c>
      <c r="B406" s="10" t="s">
        <v>1171</v>
      </c>
      <c r="C406" s="10" t="s">
        <v>1183</v>
      </c>
      <c r="D406" s="10" t="s">
        <v>1184</v>
      </c>
      <c r="E406" s="10" t="s">
        <v>874</v>
      </c>
      <c r="F406" s="5" t="str">
        <f>HYPERLINK(テーブル225[[#This Row],[URL]],テーブル225[[#This Row],[品番2]])</f>
        <v>1875-1KG</v>
      </c>
      <c r="G406" s="11">
        <v>101000</v>
      </c>
      <c r="H406" s="11" t="s">
        <v>22</v>
      </c>
      <c r="I406" s="13" t="s">
        <v>1185</v>
      </c>
      <c r="J406" s="10" t="s">
        <v>1186</v>
      </c>
      <c r="K406" s="1"/>
    </row>
    <row r="407" spans="1:11" ht="14.25" x14ac:dyDescent="0.25">
      <c r="A407" s="10" t="s">
        <v>1011</v>
      </c>
      <c r="B407" s="10" t="s">
        <v>1171</v>
      </c>
      <c r="C407" s="10" t="s">
        <v>1183</v>
      </c>
      <c r="D407" s="10" t="s">
        <v>1184</v>
      </c>
      <c r="E407" s="10" t="s">
        <v>1187</v>
      </c>
      <c r="F407" s="5" t="str">
        <f>HYPERLINK(テーブル225[[#This Row],[URL]],テーブル225[[#This Row],[品番2]])</f>
        <v>1875-2.5KG</v>
      </c>
      <c r="G407" s="11">
        <v>123000</v>
      </c>
      <c r="H407" s="11" t="s">
        <v>22</v>
      </c>
      <c r="I407" s="13" t="s">
        <v>1188</v>
      </c>
      <c r="J407" s="10" t="s">
        <v>1189</v>
      </c>
      <c r="K407" s="1"/>
    </row>
    <row r="408" spans="1:11" ht="14.25" x14ac:dyDescent="0.25">
      <c r="A408" s="10" t="s">
        <v>1011</v>
      </c>
      <c r="B408" s="10" t="s">
        <v>1171</v>
      </c>
      <c r="C408" s="10" t="s">
        <v>1183</v>
      </c>
      <c r="D408" s="10" t="s">
        <v>1184</v>
      </c>
      <c r="E408" s="10" t="s">
        <v>877</v>
      </c>
      <c r="F408" s="5" t="str">
        <f>HYPERLINK(テーブル225[[#This Row],[URL]],テーブル225[[#This Row],[品番2]])</f>
        <v>1875-250</v>
      </c>
      <c r="G408" s="11">
        <v>55000</v>
      </c>
      <c r="H408" s="11" t="s">
        <v>22</v>
      </c>
      <c r="I408" s="13" t="s">
        <v>1190</v>
      </c>
      <c r="J408" s="10" t="s">
        <v>1191</v>
      </c>
      <c r="K408" s="1"/>
    </row>
    <row r="409" spans="1:11" ht="14.25" x14ac:dyDescent="0.25">
      <c r="A409" s="10" t="s">
        <v>1011</v>
      </c>
      <c r="B409" s="10" t="s">
        <v>1171</v>
      </c>
      <c r="C409" s="10" t="s">
        <v>1183</v>
      </c>
      <c r="D409" s="10" t="s">
        <v>1184</v>
      </c>
      <c r="E409" s="10" t="s">
        <v>1046</v>
      </c>
      <c r="F409" s="5" t="str">
        <f>HYPERLINK(テーブル225[[#This Row],[URL]],テーブル225[[#This Row],[品番2]])</f>
        <v>1875-400</v>
      </c>
      <c r="G409" s="11">
        <v>99000</v>
      </c>
      <c r="H409" s="11" t="s">
        <v>22</v>
      </c>
      <c r="I409" s="13" t="s">
        <v>1192</v>
      </c>
      <c r="J409" s="10" t="s">
        <v>1193</v>
      </c>
      <c r="K409" s="1"/>
    </row>
    <row r="410" spans="1:11" ht="14.25" x14ac:dyDescent="0.25">
      <c r="A410" s="10" t="s">
        <v>1011</v>
      </c>
      <c r="B410" s="10" t="s">
        <v>1171</v>
      </c>
      <c r="C410" s="10" t="s">
        <v>1183</v>
      </c>
      <c r="D410" s="10" t="s">
        <v>1184</v>
      </c>
      <c r="E410" s="10" t="s">
        <v>522</v>
      </c>
      <c r="F410" s="5" t="str">
        <f>HYPERLINK(テーブル225[[#This Row],[URL]],テーブル225[[#This Row],[品番2]])</f>
        <v>1875-500</v>
      </c>
      <c r="G410" s="11">
        <v>67000</v>
      </c>
      <c r="H410" s="11" t="s">
        <v>22</v>
      </c>
      <c r="I410" s="13" t="s">
        <v>1194</v>
      </c>
      <c r="J410" s="10" t="s">
        <v>1195</v>
      </c>
      <c r="K410" s="1"/>
    </row>
    <row r="411" spans="1:11" ht="14.25" x14ac:dyDescent="0.25">
      <c r="A411" s="10" t="s">
        <v>1011</v>
      </c>
      <c r="B411" s="10" t="s">
        <v>1171</v>
      </c>
      <c r="C411" s="10" t="s">
        <v>1183</v>
      </c>
      <c r="D411" s="10" t="s">
        <v>1196</v>
      </c>
      <c r="E411" s="10" t="s">
        <v>874</v>
      </c>
      <c r="F411" s="5" t="str">
        <f>HYPERLINK(テーブル225[[#This Row],[URL]],テーブル225[[#This Row],[品番2]])</f>
        <v>1876-1KG</v>
      </c>
      <c r="G411" s="11">
        <v>101000</v>
      </c>
      <c r="H411" s="11" t="s">
        <v>22</v>
      </c>
      <c r="I411" s="13" t="s">
        <v>1197</v>
      </c>
      <c r="J411" s="10" t="s">
        <v>1198</v>
      </c>
      <c r="K411" s="1"/>
    </row>
    <row r="412" spans="1:11" ht="14.25" x14ac:dyDescent="0.25">
      <c r="A412" s="10" t="s">
        <v>1011</v>
      </c>
      <c r="B412" s="10" t="s">
        <v>1171</v>
      </c>
      <c r="C412" s="10" t="s">
        <v>1183</v>
      </c>
      <c r="D412" s="10" t="s">
        <v>1196</v>
      </c>
      <c r="E412" s="10" t="s">
        <v>1187</v>
      </c>
      <c r="F412" s="5" t="str">
        <f>HYPERLINK(テーブル225[[#This Row],[URL]],テーブル225[[#This Row],[品番2]])</f>
        <v>1876-2.5KG</v>
      </c>
      <c r="G412" s="11">
        <v>127000</v>
      </c>
      <c r="H412" s="11" t="s">
        <v>22</v>
      </c>
      <c r="I412" s="13" t="s">
        <v>1199</v>
      </c>
      <c r="J412" s="10" t="s">
        <v>1200</v>
      </c>
      <c r="K412" s="1"/>
    </row>
    <row r="413" spans="1:11" ht="14.25" x14ac:dyDescent="0.25">
      <c r="A413" s="10" t="s">
        <v>1011</v>
      </c>
      <c r="B413" s="10" t="s">
        <v>1171</v>
      </c>
      <c r="C413" s="10" t="s">
        <v>1183</v>
      </c>
      <c r="D413" s="10" t="s">
        <v>1196</v>
      </c>
      <c r="E413" s="10" t="s">
        <v>1046</v>
      </c>
      <c r="F413" s="5" t="str">
        <f>HYPERLINK(テーブル225[[#This Row],[URL]],テーブル225[[#This Row],[品番2]])</f>
        <v>1876-400</v>
      </c>
      <c r="G413" s="11">
        <v>102000</v>
      </c>
      <c r="H413" s="11" t="s">
        <v>22</v>
      </c>
      <c r="I413" s="13" t="s">
        <v>1201</v>
      </c>
      <c r="J413" s="10" t="s">
        <v>1202</v>
      </c>
      <c r="K413" s="1"/>
    </row>
    <row r="414" spans="1:11" ht="14.25" x14ac:dyDescent="0.25">
      <c r="A414" s="10" t="s">
        <v>1011</v>
      </c>
      <c r="B414" s="10" t="s">
        <v>1171</v>
      </c>
      <c r="C414" s="10" t="s">
        <v>1183</v>
      </c>
      <c r="D414" s="10" t="s">
        <v>1196</v>
      </c>
      <c r="E414" s="10" t="s">
        <v>522</v>
      </c>
      <c r="F414" s="5" t="str">
        <f>HYPERLINK(テーブル225[[#This Row],[URL]],テーブル225[[#This Row],[品番2]])</f>
        <v>1876-500</v>
      </c>
      <c r="G414" s="11">
        <v>72000</v>
      </c>
      <c r="H414" s="11" t="s">
        <v>22</v>
      </c>
      <c r="I414" s="13" t="s">
        <v>1203</v>
      </c>
      <c r="J414" s="10" t="s">
        <v>1204</v>
      </c>
      <c r="K414" s="1"/>
    </row>
    <row r="415" spans="1:11" ht="14.25" x14ac:dyDescent="0.25">
      <c r="A415" s="10" t="s">
        <v>1011</v>
      </c>
      <c r="B415" s="10" t="s">
        <v>1171</v>
      </c>
      <c r="C415" s="10" t="s">
        <v>1205</v>
      </c>
      <c r="D415" s="10" t="s">
        <v>1206</v>
      </c>
      <c r="E415" s="10" t="s">
        <v>874</v>
      </c>
      <c r="F415" s="5" t="str">
        <f>HYPERLINK(テーブル225[[#This Row],[URL]],テーブル225[[#This Row],[品番2]])</f>
        <v>1877-1KG</v>
      </c>
      <c r="G415" s="11">
        <v>101000</v>
      </c>
      <c r="H415" s="11" t="s">
        <v>22</v>
      </c>
      <c r="I415" s="13" t="s">
        <v>1207</v>
      </c>
      <c r="J415" s="10" t="s">
        <v>1208</v>
      </c>
      <c r="K415" s="1"/>
    </row>
    <row r="416" spans="1:11" ht="14.25" x14ac:dyDescent="0.25">
      <c r="A416" s="10" t="s">
        <v>1011</v>
      </c>
      <c r="B416" s="10" t="s">
        <v>1171</v>
      </c>
      <c r="C416" s="10" t="s">
        <v>1205</v>
      </c>
      <c r="D416" s="10" t="s">
        <v>1206</v>
      </c>
      <c r="E416" s="10" t="s">
        <v>1046</v>
      </c>
      <c r="F416" s="5" t="str">
        <f>HYPERLINK(テーブル225[[#This Row],[URL]],テーブル225[[#This Row],[品番2]])</f>
        <v>1877-400</v>
      </c>
      <c r="G416" s="11">
        <v>102000</v>
      </c>
      <c r="H416" s="11" t="s">
        <v>22</v>
      </c>
      <c r="I416" s="13" t="s">
        <v>1209</v>
      </c>
      <c r="J416" s="10" t="s">
        <v>1210</v>
      </c>
      <c r="K416" s="1"/>
    </row>
    <row r="417" spans="1:11" ht="14.25" x14ac:dyDescent="0.25">
      <c r="A417" s="10" t="s">
        <v>1011</v>
      </c>
      <c r="B417" s="10" t="s">
        <v>1171</v>
      </c>
      <c r="C417" s="10" t="s">
        <v>1205</v>
      </c>
      <c r="D417" s="10" t="s">
        <v>1206</v>
      </c>
      <c r="E417" s="10" t="s">
        <v>522</v>
      </c>
      <c r="F417" s="5" t="str">
        <f>HYPERLINK(テーブル225[[#This Row],[URL]],テーブル225[[#This Row],[品番2]])</f>
        <v>1877-500</v>
      </c>
      <c r="G417" s="11">
        <v>72000</v>
      </c>
      <c r="H417" s="11" t="s">
        <v>22</v>
      </c>
      <c r="I417" s="13" t="s">
        <v>1211</v>
      </c>
      <c r="J417" s="10" t="s">
        <v>1212</v>
      </c>
      <c r="K417" s="1"/>
    </row>
    <row r="418" spans="1:11" ht="14.25" x14ac:dyDescent="0.25">
      <c r="A418" s="10" t="s">
        <v>1011</v>
      </c>
      <c r="B418" s="10" t="s">
        <v>1171</v>
      </c>
      <c r="C418" s="10" t="s">
        <v>1213</v>
      </c>
      <c r="D418" s="10" t="s">
        <v>1214</v>
      </c>
      <c r="E418" s="10" t="s">
        <v>874</v>
      </c>
      <c r="F418" s="5" t="str">
        <f>HYPERLINK(テーブル225[[#This Row],[URL]],テーブル225[[#This Row],[品番2]])</f>
        <v>1879-1KG</v>
      </c>
      <c r="G418" s="11">
        <v>101000</v>
      </c>
      <c r="H418" s="11" t="s">
        <v>22</v>
      </c>
      <c r="I418" s="13" t="s">
        <v>1215</v>
      </c>
      <c r="J418" s="10" t="s">
        <v>1216</v>
      </c>
      <c r="K418" s="1"/>
    </row>
    <row r="419" spans="1:11" ht="14.25" x14ac:dyDescent="0.25">
      <c r="A419" s="10" t="s">
        <v>1011</v>
      </c>
      <c r="B419" s="10" t="s">
        <v>1171</v>
      </c>
      <c r="C419" s="10" t="s">
        <v>1213</v>
      </c>
      <c r="D419" s="10" t="s">
        <v>1214</v>
      </c>
      <c r="E419" s="10" t="s">
        <v>877</v>
      </c>
      <c r="F419" s="5" t="str">
        <f>HYPERLINK(テーブル225[[#This Row],[URL]],テーブル225[[#This Row],[品番2]])</f>
        <v>1879-250</v>
      </c>
      <c r="G419" s="11">
        <v>72000</v>
      </c>
      <c r="H419" s="11" t="s">
        <v>22</v>
      </c>
      <c r="I419" s="13" t="s">
        <v>1217</v>
      </c>
      <c r="J419" s="10" t="s">
        <v>1218</v>
      </c>
      <c r="K419" s="1"/>
    </row>
    <row r="420" spans="1:11" ht="14.25" x14ac:dyDescent="0.25">
      <c r="A420" s="10" t="s">
        <v>1011</v>
      </c>
      <c r="B420" s="10" t="s">
        <v>1171</v>
      </c>
      <c r="C420" s="10" t="s">
        <v>1213</v>
      </c>
      <c r="D420" s="10" t="s">
        <v>1219</v>
      </c>
      <c r="E420" s="10" t="s">
        <v>874</v>
      </c>
      <c r="F420" s="5" t="str">
        <f>HYPERLINK(テーブル225[[#This Row],[URL]],テーブル225[[#This Row],[品番2]])</f>
        <v>1880-1KG</v>
      </c>
      <c r="G420" s="11">
        <v>248000</v>
      </c>
      <c r="H420" s="11" t="s">
        <v>22</v>
      </c>
      <c r="I420" s="13" t="s">
        <v>1220</v>
      </c>
      <c r="J420" s="10" t="s">
        <v>1221</v>
      </c>
      <c r="K420" s="1"/>
    </row>
    <row r="421" spans="1:11" ht="14.25" x14ac:dyDescent="0.25">
      <c r="A421" s="10" t="s">
        <v>1011</v>
      </c>
      <c r="B421" s="10" t="s">
        <v>1171</v>
      </c>
      <c r="C421" s="10" t="s">
        <v>1222</v>
      </c>
      <c r="D421" s="10" t="s">
        <v>1223</v>
      </c>
      <c r="E421" s="10" t="s">
        <v>30</v>
      </c>
      <c r="F421" s="5" t="str">
        <f>HYPERLINK(テーブル225[[#This Row],[URL]],テーブル225[[#This Row],[品番2]])</f>
        <v>1882-100</v>
      </c>
      <c r="G421" s="11">
        <v>240000</v>
      </c>
      <c r="H421" s="11" t="s">
        <v>22</v>
      </c>
      <c r="I421" s="13" t="s">
        <v>1224</v>
      </c>
      <c r="J421" s="10" t="s">
        <v>1225</v>
      </c>
      <c r="K421" s="1"/>
    </row>
    <row r="422" spans="1:11" ht="14.25" x14ac:dyDescent="0.25">
      <c r="A422" s="10" t="s">
        <v>1011</v>
      </c>
      <c r="B422" s="10" t="s">
        <v>1171</v>
      </c>
      <c r="C422" s="10" t="s">
        <v>1205</v>
      </c>
      <c r="D422" s="10" t="s">
        <v>1226</v>
      </c>
      <c r="E422" s="10" t="s">
        <v>522</v>
      </c>
      <c r="F422" s="5" t="str">
        <f>HYPERLINK(テーブル225[[#This Row],[URL]],テーブル225[[#This Row],[品番2]])</f>
        <v>1883-500</v>
      </c>
      <c r="G422" s="11">
        <v>231000</v>
      </c>
      <c r="H422" s="11" t="s">
        <v>22</v>
      </c>
      <c r="I422" s="13" t="s">
        <v>1227</v>
      </c>
      <c r="J422" s="10" t="s">
        <v>1228</v>
      </c>
      <c r="K422" s="1"/>
    </row>
    <row r="423" spans="1:11" ht="14.25" x14ac:dyDescent="0.25">
      <c r="A423" s="10" t="s">
        <v>1229</v>
      </c>
      <c r="B423" s="10" t="s">
        <v>1230</v>
      </c>
      <c r="C423" s="10" t="s">
        <v>509</v>
      </c>
      <c r="D423" s="10" t="s">
        <v>1231</v>
      </c>
      <c r="E423" s="10" t="s">
        <v>24</v>
      </c>
      <c r="F423" s="5" t="str">
        <f>HYPERLINK(テーブル225[[#This Row],[URL]],テーブル225[[#This Row],[品番2]])</f>
        <v>1905-010</v>
      </c>
      <c r="G423" s="11">
        <v>59000</v>
      </c>
      <c r="H423" s="11" t="s">
        <v>22</v>
      </c>
      <c r="I423" s="13" t="s">
        <v>1232</v>
      </c>
      <c r="J423" s="10" t="s">
        <v>1233</v>
      </c>
      <c r="K423" s="1"/>
    </row>
    <row r="424" spans="1:11" ht="14.25" x14ac:dyDescent="0.25">
      <c r="A424" s="10" t="s">
        <v>1229</v>
      </c>
      <c r="B424" s="10" t="s">
        <v>1230</v>
      </c>
      <c r="C424" s="10" t="s">
        <v>509</v>
      </c>
      <c r="D424" s="10" t="s">
        <v>1234</v>
      </c>
      <c r="E424" s="10" t="s">
        <v>24</v>
      </c>
      <c r="F424" s="5" t="str">
        <f>HYPERLINK(テーブル225[[#This Row],[URL]],テーブル225[[#This Row],[品番2]])</f>
        <v>1906-010</v>
      </c>
      <c r="G424" s="11">
        <v>49000</v>
      </c>
      <c r="H424" s="11" t="s">
        <v>22</v>
      </c>
      <c r="I424" s="13" t="s">
        <v>1235</v>
      </c>
      <c r="J424" s="10" t="s">
        <v>1236</v>
      </c>
      <c r="K424" s="1"/>
    </row>
    <row r="425" spans="1:11" ht="14.25" x14ac:dyDescent="0.25">
      <c r="A425" s="10" t="s">
        <v>1229</v>
      </c>
      <c r="B425" s="10" t="s">
        <v>1237</v>
      </c>
      <c r="C425" s="10" t="s">
        <v>509</v>
      </c>
      <c r="D425" s="10" t="s">
        <v>1238</v>
      </c>
      <c r="E425" s="10" t="s">
        <v>874</v>
      </c>
      <c r="F425" s="5" t="str">
        <f>HYPERLINK(テーブル225[[#This Row],[URL]],テーブル225[[#This Row],[品番2]])</f>
        <v>1907-1KG</v>
      </c>
      <c r="G425" s="11">
        <v>74000</v>
      </c>
      <c r="H425" s="11">
        <v>65000</v>
      </c>
      <c r="I425" s="13" t="s">
        <v>1239</v>
      </c>
      <c r="J425" s="10" t="s">
        <v>1240</v>
      </c>
      <c r="K425" s="1"/>
    </row>
    <row r="426" spans="1:11" ht="14.25" x14ac:dyDescent="0.25">
      <c r="A426" s="10" t="s">
        <v>1229</v>
      </c>
      <c r="B426" s="10" t="s">
        <v>1237</v>
      </c>
      <c r="C426" s="10" t="s">
        <v>509</v>
      </c>
      <c r="D426" s="10" t="s">
        <v>1238</v>
      </c>
      <c r="E426" s="10" t="s">
        <v>522</v>
      </c>
      <c r="F426" s="5" t="str">
        <f>HYPERLINK(テーブル225[[#This Row],[URL]],テーブル225[[#This Row],[品番2]])</f>
        <v>1907-500</v>
      </c>
      <c r="G426" s="11">
        <v>64000</v>
      </c>
      <c r="H426" s="11">
        <v>58000</v>
      </c>
      <c r="I426" s="13" t="s">
        <v>1241</v>
      </c>
      <c r="J426" s="10" t="s">
        <v>1242</v>
      </c>
      <c r="K426" s="1"/>
    </row>
    <row r="427" spans="1:11" ht="14.25" x14ac:dyDescent="0.25">
      <c r="A427" s="10" t="s">
        <v>1229</v>
      </c>
      <c r="B427" s="10" t="s">
        <v>1237</v>
      </c>
      <c r="C427" s="10" t="s">
        <v>509</v>
      </c>
      <c r="D427" s="10" t="s">
        <v>1238</v>
      </c>
      <c r="E427" s="10" t="s">
        <v>882</v>
      </c>
      <c r="F427" s="5" t="str">
        <f>HYPERLINK(テーブル225[[#This Row],[URL]],テーブル225[[#This Row],[品番2]])</f>
        <v>1907-5KG</v>
      </c>
      <c r="G427" s="11">
        <v>117000</v>
      </c>
      <c r="H427" s="11">
        <v>112000</v>
      </c>
      <c r="I427" s="13" t="s">
        <v>1243</v>
      </c>
      <c r="J427" s="10" t="s">
        <v>1244</v>
      </c>
      <c r="K427" s="1"/>
    </row>
    <row r="428" spans="1:11" ht="14.25" x14ac:dyDescent="0.25">
      <c r="A428" s="10" t="s">
        <v>1229</v>
      </c>
      <c r="B428" s="10" t="s">
        <v>1237</v>
      </c>
      <c r="C428" s="10" t="s">
        <v>509</v>
      </c>
      <c r="D428" s="10" t="s">
        <v>1245</v>
      </c>
      <c r="E428" s="10" t="s">
        <v>759</v>
      </c>
      <c r="F428" s="5" t="str">
        <f>HYPERLINK(テーブル225[[#This Row],[URL]],テーブル225[[#This Row],[品番2]])</f>
        <v>1909-025</v>
      </c>
      <c r="G428" s="11">
        <v>76000</v>
      </c>
      <c r="H428" s="11" t="s">
        <v>22</v>
      </c>
      <c r="I428" s="13" t="s">
        <v>1246</v>
      </c>
      <c r="J428" s="10" t="s">
        <v>1247</v>
      </c>
      <c r="K428" s="1"/>
    </row>
    <row r="429" spans="1:11" ht="14.25" x14ac:dyDescent="0.25">
      <c r="A429" s="10" t="s">
        <v>1229</v>
      </c>
      <c r="B429" s="10" t="s">
        <v>1248</v>
      </c>
      <c r="C429" s="10" t="s">
        <v>509</v>
      </c>
      <c r="D429" s="10" t="s">
        <v>1249</v>
      </c>
      <c r="E429" s="10" t="s">
        <v>874</v>
      </c>
      <c r="F429" s="5" t="str">
        <f>HYPERLINK(テーブル225[[#This Row],[URL]],テーブル225[[#This Row],[品番2]])</f>
        <v>1910-1KG</v>
      </c>
      <c r="G429" s="11">
        <v>74000</v>
      </c>
      <c r="H429" s="11">
        <v>65000</v>
      </c>
      <c r="I429" s="13" t="s">
        <v>1250</v>
      </c>
      <c r="J429" s="10" t="s">
        <v>1251</v>
      </c>
      <c r="K429" s="1"/>
    </row>
    <row r="430" spans="1:11" ht="14.25" x14ac:dyDescent="0.25">
      <c r="A430" s="10" t="s">
        <v>1229</v>
      </c>
      <c r="B430" s="10" t="s">
        <v>1248</v>
      </c>
      <c r="C430" s="10" t="s">
        <v>509</v>
      </c>
      <c r="D430" s="10" t="s">
        <v>1249</v>
      </c>
      <c r="E430" s="10" t="s">
        <v>522</v>
      </c>
      <c r="F430" s="5" t="str">
        <f>HYPERLINK(テーブル225[[#This Row],[URL]],テーブル225[[#This Row],[品番2]])</f>
        <v>1910-500</v>
      </c>
      <c r="G430" s="11">
        <v>59000</v>
      </c>
      <c r="H430" s="11">
        <v>52000</v>
      </c>
      <c r="I430" s="13" t="s">
        <v>1252</v>
      </c>
      <c r="J430" s="10" t="s">
        <v>1253</v>
      </c>
      <c r="K430" s="1"/>
    </row>
    <row r="431" spans="1:11" ht="14.25" x14ac:dyDescent="0.25">
      <c r="A431" s="10" t="s">
        <v>1229</v>
      </c>
      <c r="B431" s="10" t="s">
        <v>1254</v>
      </c>
      <c r="C431" s="10" t="s">
        <v>509</v>
      </c>
      <c r="D431" s="10" t="s">
        <v>1255</v>
      </c>
      <c r="E431" s="10" t="s">
        <v>30</v>
      </c>
      <c r="F431" s="5" t="str">
        <f>HYPERLINK(テーブル225[[#This Row],[URL]],テーブル225[[#This Row],[品番2]])</f>
        <v>1911-100</v>
      </c>
      <c r="G431" s="11">
        <v>64000</v>
      </c>
      <c r="H431" s="11" t="s">
        <v>22</v>
      </c>
      <c r="I431" s="13" t="s">
        <v>1256</v>
      </c>
      <c r="J431" s="10" t="s">
        <v>1257</v>
      </c>
      <c r="K431" s="1"/>
    </row>
    <row r="432" spans="1:11" ht="14.25" x14ac:dyDescent="0.25">
      <c r="A432" s="10" t="s">
        <v>1229</v>
      </c>
      <c r="B432" s="10" t="s">
        <v>1258</v>
      </c>
      <c r="C432" s="10" t="s">
        <v>509</v>
      </c>
      <c r="D432" s="10" t="s">
        <v>1259</v>
      </c>
      <c r="E432" s="10" t="s">
        <v>522</v>
      </c>
      <c r="F432" s="5" t="str">
        <f>HYPERLINK(テーブル225[[#This Row],[URL]],テーブル225[[#This Row],[品番2]])</f>
        <v>1912-500</v>
      </c>
      <c r="G432" s="11">
        <v>106000</v>
      </c>
      <c r="H432" s="11" t="s">
        <v>22</v>
      </c>
      <c r="I432" s="13" t="s">
        <v>1260</v>
      </c>
      <c r="J432" s="10" t="s">
        <v>1261</v>
      </c>
      <c r="K432" s="1"/>
    </row>
    <row r="433" spans="1:11" ht="14.25" x14ac:dyDescent="0.25">
      <c r="A433" s="10" t="s">
        <v>1229</v>
      </c>
      <c r="B433" s="10" t="s">
        <v>1262</v>
      </c>
      <c r="C433" s="10" t="s">
        <v>509</v>
      </c>
      <c r="D433" s="10" t="s">
        <v>1263</v>
      </c>
      <c r="E433" s="10" t="s">
        <v>874</v>
      </c>
      <c r="F433" s="5" t="str">
        <f>HYPERLINK(テーブル225[[#This Row],[URL]],テーブル225[[#This Row],[品番2]])</f>
        <v>1914-1KG</v>
      </c>
      <c r="G433" s="11">
        <v>68000</v>
      </c>
      <c r="H433" s="11">
        <v>62000</v>
      </c>
      <c r="I433" s="13" t="s">
        <v>1264</v>
      </c>
      <c r="J433" s="10" t="s">
        <v>1265</v>
      </c>
      <c r="K433" s="1"/>
    </row>
    <row r="434" spans="1:11" ht="14.25" x14ac:dyDescent="0.25">
      <c r="A434" s="10" t="s">
        <v>1229</v>
      </c>
      <c r="B434" s="10" t="s">
        <v>1258</v>
      </c>
      <c r="C434" s="10" t="s">
        <v>509</v>
      </c>
      <c r="D434" s="10" t="s">
        <v>1266</v>
      </c>
      <c r="E434" s="10" t="s">
        <v>522</v>
      </c>
      <c r="F434" s="5" t="str">
        <f>HYPERLINK(テーブル225[[#This Row],[URL]],テーブル225[[#This Row],[品番2]])</f>
        <v>1915-500</v>
      </c>
      <c r="G434" s="11">
        <v>69000</v>
      </c>
      <c r="H434" s="11">
        <v>64000</v>
      </c>
      <c r="I434" s="13" t="s">
        <v>1267</v>
      </c>
      <c r="J434" s="10" t="s">
        <v>1268</v>
      </c>
      <c r="K434" s="1"/>
    </row>
    <row r="435" spans="1:11" ht="14.25" x14ac:dyDescent="0.25">
      <c r="A435" s="10" t="s">
        <v>1229</v>
      </c>
      <c r="B435" s="10" t="s">
        <v>1237</v>
      </c>
      <c r="C435" s="10" t="s">
        <v>509</v>
      </c>
      <c r="D435" s="10" t="s">
        <v>1269</v>
      </c>
      <c r="E435" s="10" t="s">
        <v>874</v>
      </c>
      <c r="F435" s="5" t="str">
        <f>HYPERLINK(テーブル225[[#This Row],[URL]],テーブル225[[#This Row],[品番2]])</f>
        <v>1916-1KG</v>
      </c>
      <c r="G435" s="11">
        <v>74000</v>
      </c>
      <c r="H435" s="11">
        <v>65000</v>
      </c>
      <c r="I435" s="13" t="s">
        <v>1270</v>
      </c>
      <c r="J435" s="10" t="s">
        <v>1271</v>
      </c>
      <c r="K435" s="1"/>
    </row>
    <row r="436" spans="1:11" ht="14.25" x14ac:dyDescent="0.25">
      <c r="A436" s="10" t="s">
        <v>1229</v>
      </c>
      <c r="B436" s="10" t="s">
        <v>1272</v>
      </c>
      <c r="C436" s="10" t="s">
        <v>509</v>
      </c>
      <c r="D436" s="10" t="s">
        <v>1273</v>
      </c>
      <c r="E436" s="10" t="s">
        <v>522</v>
      </c>
      <c r="F436" s="5" t="str">
        <f>HYPERLINK(テーブル225[[#This Row],[URL]],テーブル225[[#This Row],[品番2]])</f>
        <v>1918-500</v>
      </c>
      <c r="G436" s="11">
        <v>106000</v>
      </c>
      <c r="H436" s="11" t="s">
        <v>22</v>
      </c>
      <c r="I436" s="13" t="s">
        <v>1274</v>
      </c>
      <c r="J436" s="10" t="s">
        <v>1275</v>
      </c>
      <c r="K436" s="1"/>
    </row>
    <row r="437" spans="1:11" ht="14.25" x14ac:dyDescent="0.25">
      <c r="A437" s="10" t="s">
        <v>1229</v>
      </c>
      <c r="B437" s="10" t="s">
        <v>1276</v>
      </c>
      <c r="C437" s="10" t="s">
        <v>509</v>
      </c>
      <c r="D437" s="10" t="s">
        <v>1277</v>
      </c>
      <c r="E437" s="10" t="s">
        <v>1278</v>
      </c>
      <c r="F437" s="5" t="str">
        <f>HYPERLINK(テーブル225[[#This Row],[URL]],テーブル225[[#This Row],[品番2]])</f>
        <v>1921-001</v>
      </c>
      <c r="G437" s="11">
        <v>59000</v>
      </c>
      <c r="H437" s="11" t="s">
        <v>22</v>
      </c>
      <c r="I437" s="13" t="s">
        <v>1279</v>
      </c>
      <c r="J437" s="10" t="s">
        <v>1280</v>
      </c>
      <c r="K437" s="1"/>
    </row>
    <row r="438" spans="1:11" ht="14.25" x14ac:dyDescent="0.25">
      <c r="A438" s="10" t="s">
        <v>1229</v>
      </c>
      <c r="B438" s="10" t="s">
        <v>1276</v>
      </c>
      <c r="C438" s="10" t="s">
        <v>509</v>
      </c>
      <c r="D438" s="10" t="s">
        <v>1281</v>
      </c>
      <c r="E438" s="10" t="s">
        <v>24</v>
      </c>
      <c r="F438" s="5" t="str">
        <f>HYPERLINK(テーブル225[[#This Row],[URL]],テーブル225[[#This Row],[品番2]])</f>
        <v>1970-010</v>
      </c>
      <c r="G438" s="11">
        <v>59000</v>
      </c>
      <c r="H438" s="11" t="s">
        <v>22</v>
      </c>
      <c r="I438" s="13" t="s">
        <v>1282</v>
      </c>
      <c r="J438" s="10" t="s">
        <v>1283</v>
      </c>
      <c r="K438" s="1"/>
    </row>
    <row r="439" spans="1:11" ht="14.25" x14ac:dyDescent="0.25">
      <c r="A439" s="10" t="s">
        <v>1229</v>
      </c>
      <c r="B439" s="10" t="s">
        <v>1276</v>
      </c>
      <c r="C439" s="10" t="s">
        <v>509</v>
      </c>
      <c r="D439" s="10" t="s">
        <v>1284</v>
      </c>
      <c r="E439" s="10" t="s">
        <v>24</v>
      </c>
      <c r="F439" s="5" t="str">
        <f>HYPERLINK(テーブル225[[#This Row],[URL]],テーブル225[[#This Row],[品番2]])</f>
        <v>1971-010</v>
      </c>
      <c r="G439" s="11">
        <v>59000</v>
      </c>
      <c r="H439" s="11" t="s">
        <v>22</v>
      </c>
      <c r="I439" s="13" t="s">
        <v>1285</v>
      </c>
      <c r="J439" s="10" t="s">
        <v>1286</v>
      </c>
      <c r="K439" s="1"/>
    </row>
    <row r="440" spans="1:11" ht="14.25" x14ac:dyDescent="0.25">
      <c r="A440" s="10" t="s">
        <v>1229</v>
      </c>
      <c r="B440" s="10" t="s">
        <v>1276</v>
      </c>
      <c r="C440" s="10" t="s">
        <v>509</v>
      </c>
      <c r="D440" s="10" t="s">
        <v>1287</v>
      </c>
      <c r="E440" s="10" t="s">
        <v>24</v>
      </c>
      <c r="F440" s="5" t="str">
        <f>HYPERLINK(テーブル225[[#This Row],[URL]],テーブル225[[#This Row],[品番2]])</f>
        <v>1972-010</v>
      </c>
      <c r="G440" s="11">
        <v>59000</v>
      </c>
      <c r="H440" s="11" t="s">
        <v>22</v>
      </c>
      <c r="I440" s="13" t="s">
        <v>1288</v>
      </c>
      <c r="J440" s="10" t="s">
        <v>1289</v>
      </c>
      <c r="K440" s="1"/>
    </row>
    <row r="441" spans="1:11" ht="14.25" x14ac:dyDescent="0.25">
      <c r="A441" s="10" t="s">
        <v>1229</v>
      </c>
      <c r="B441" s="10" t="s">
        <v>1276</v>
      </c>
      <c r="C441" s="10" t="s">
        <v>509</v>
      </c>
      <c r="D441" s="10" t="s">
        <v>1290</v>
      </c>
      <c r="E441" s="10" t="s">
        <v>24</v>
      </c>
      <c r="F441" s="5" t="str">
        <f>HYPERLINK(テーブル225[[#This Row],[URL]],テーブル225[[#This Row],[品番2]])</f>
        <v>1973-010</v>
      </c>
      <c r="G441" s="11">
        <v>59000</v>
      </c>
      <c r="H441" s="11" t="s">
        <v>22</v>
      </c>
      <c r="I441" s="13" t="s">
        <v>1291</v>
      </c>
      <c r="J441" s="10" t="s">
        <v>1292</v>
      </c>
      <c r="K441" s="1"/>
    </row>
    <row r="442" spans="1:11" ht="14.25" x14ac:dyDescent="0.25">
      <c r="A442" s="10" t="s">
        <v>1229</v>
      </c>
      <c r="B442" s="10" t="s">
        <v>1276</v>
      </c>
      <c r="C442" s="10" t="s">
        <v>509</v>
      </c>
      <c r="D442" s="10" t="s">
        <v>1293</v>
      </c>
      <c r="E442" s="10" t="s">
        <v>24</v>
      </c>
      <c r="F442" s="5" t="str">
        <f>HYPERLINK(テーブル225[[#This Row],[URL]],テーブル225[[#This Row],[品番2]])</f>
        <v>1974-010</v>
      </c>
      <c r="G442" s="11">
        <v>59000</v>
      </c>
      <c r="H442" s="11" t="s">
        <v>22</v>
      </c>
      <c r="I442" s="13" t="s">
        <v>1294</v>
      </c>
      <c r="J442" s="10" t="s">
        <v>1295</v>
      </c>
      <c r="K442" s="1"/>
    </row>
    <row r="443" spans="1:11" ht="14.25" x14ac:dyDescent="0.25">
      <c r="A443" s="10" t="s">
        <v>1229</v>
      </c>
      <c r="B443" s="10" t="s">
        <v>1276</v>
      </c>
      <c r="C443" s="10" t="s">
        <v>509</v>
      </c>
      <c r="D443" s="10" t="s">
        <v>1296</v>
      </c>
      <c r="E443" s="10" t="s">
        <v>24</v>
      </c>
      <c r="F443" s="5" t="str">
        <f>HYPERLINK(テーブル225[[#This Row],[URL]],テーブル225[[#This Row],[品番2]])</f>
        <v>1975-010</v>
      </c>
      <c r="G443" s="11">
        <v>59000</v>
      </c>
      <c r="H443" s="11" t="s">
        <v>22</v>
      </c>
      <c r="I443" s="13" t="s">
        <v>1297</v>
      </c>
      <c r="J443" s="10" t="s">
        <v>1298</v>
      </c>
      <c r="K443" s="1"/>
    </row>
    <row r="444" spans="1:11" ht="14.25" x14ac:dyDescent="0.25">
      <c r="A444" s="10" t="s">
        <v>1229</v>
      </c>
      <c r="B444" s="10" t="s">
        <v>1276</v>
      </c>
      <c r="C444" s="10" t="s">
        <v>509</v>
      </c>
      <c r="D444" s="10" t="s">
        <v>1299</v>
      </c>
      <c r="E444" s="10" t="s">
        <v>24</v>
      </c>
      <c r="F444" s="5" t="str">
        <f>HYPERLINK(テーブル225[[#This Row],[URL]],テーブル225[[#This Row],[品番2]])</f>
        <v>1976-010</v>
      </c>
      <c r="G444" s="11">
        <v>59000</v>
      </c>
      <c r="H444" s="11" t="s">
        <v>22</v>
      </c>
      <c r="I444" s="13" t="s">
        <v>1300</v>
      </c>
      <c r="J444" s="10" t="s">
        <v>1301</v>
      </c>
      <c r="K444" s="1"/>
    </row>
    <row r="445" spans="1:11" ht="14.25" x14ac:dyDescent="0.25">
      <c r="A445" s="10" t="s">
        <v>1229</v>
      </c>
      <c r="B445" s="10" t="s">
        <v>1276</v>
      </c>
      <c r="C445" s="10" t="s">
        <v>509</v>
      </c>
      <c r="D445" s="10" t="s">
        <v>1302</v>
      </c>
      <c r="E445" s="10" t="s">
        <v>24</v>
      </c>
      <c r="F445" s="5" t="str">
        <f>HYPERLINK(テーブル225[[#This Row],[URL]],テーブル225[[#This Row],[品番2]])</f>
        <v>1977-010</v>
      </c>
      <c r="G445" s="11">
        <v>59000</v>
      </c>
      <c r="H445" s="11" t="s">
        <v>22</v>
      </c>
      <c r="I445" s="13" t="s">
        <v>1303</v>
      </c>
      <c r="J445" s="10" t="s">
        <v>1304</v>
      </c>
      <c r="K445" s="1"/>
    </row>
    <row r="446" spans="1:11" ht="14.25" x14ac:dyDescent="0.25">
      <c r="A446" s="10" t="s">
        <v>1229</v>
      </c>
      <c r="B446" s="10" t="s">
        <v>1276</v>
      </c>
      <c r="C446" s="10" t="s">
        <v>509</v>
      </c>
      <c r="D446" s="10" t="s">
        <v>1305</v>
      </c>
      <c r="E446" s="10" t="s">
        <v>24</v>
      </c>
      <c r="F446" s="5" t="str">
        <f>HYPERLINK(テーブル225[[#This Row],[URL]],テーブル225[[#This Row],[品番2]])</f>
        <v>1978-010</v>
      </c>
      <c r="G446" s="11">
        <v>49000</v>
      </c>
      <c r="H446" s="11" t="s">
        <v>22</v>
      </c>
      <c r="I446" s="13" t="s">
        <v>1306</v>
      </c>
      <c r="J446" s="10" t="s">
        <v>1307</v>
      </c>
      <c r="K446" s="1"/>
    </row>
    <row r="447" spans="1:11" ht="14.25" x14ac:dyDescent="0.25">
      <c r="A447" s="10" t="s">
        <v>1229</v>
      </c>
      <c r="B447" s="10" t="s">
        <v>1276</v>
      </c>
      <c r="C447" s="10" t="s">
        <v>509</v>
      </c>
      <c r="D447" s="10" t="s">
        <v>1308</v>
      </c>
      <c r="E447" s="10" t="s">
        <v>24</v>
      </c>
      <c r="F447" s="5" t="str">
        <f>HYPERLINK(テーブル225[[#This Row],[URL]],テーブル225[[#This Row],[品番2]])</f>
        <v>1979-010</v>
      </c>
      <c r="G447" s="11">
        <v>59000</v>
      </c>
      <c r="H447" s="11" t="s">
        <v>22</v>
      </c>
      <c r="I447" s="13" t="s">
        <v>1309</v>
      </c>
      <c r="J447" s="10" t="s">
        <v>1310</v>
      </c>
      <c r="K447" s="1"/>
    </row>
    <row r="448" spans="1:11" ht="14.25" x14ac:dyDescent="0.25">
      <c r="A448" s="10" t="s">
        <v>1229</v>
      </c>
      <c r="B448" s="10" t="s">
        <v>1276</v>
      </c>
      <c r="C448" s="10" t="s">
        <v>509</v>
      </c>
      <c r="D448" s="10" t="s">
        <v>1311</v>
      </c>
      <c r="E448" s="10" t="s">
        <v>24</v>
      </c>
      <c r="F448" s="5" t="str">
        <f>HYPERLINK(テーブル225[[#This Row],[URL]],テーブル225[[#This Row],[品番2]])</f>
        <v>1980-010</v>
      </c>
      <c r="G448" s="11">
        <v>49000</v>
      </c>
      <c r="H448" s="11" t="s">
        <v>22</v>
      </c>
      <c r="I448" s="13" t="s">
        <v>1312</v>
      </c>
      <c r="J448" s="10" t="s">
        <v>1313</v>
      </c>
      <c r="K448" s="1"/>
    </row>
    <row r="449" spans="1:11" ht="14.25" x14ac:dyDescent="0.25">
      <c r="A449" s="10" t="s">
        <v>1229</v>
      </c>
      <c r="B449" s="10" t="s">
        <v>1276</v>
      </c>
      <c r="C449" s="10" t="s">
        <v>509</v>
      </c>
      <c r="D449" s="10" t="s">
        <v>1314</v>
      </c>
      <c r="E449" s="10" t="s">
        <v>24</v>
      </c>
      <c r="F449" s="5" t="str">
        <f>HYPERLINK(テーブル225[[#This Row],[URL]],テーブル225[[#This Row],[品番2]])</f>
        <v>1981-010</v>
      </c>
      <c r="G449" s="11">
        <v>59000</v>
      </c>
      <c r="H449" s="11" t="s">
        <v>22</v>
      </c>
      <c r="I449" s="13" t="s">
        <v>1315</v>
      </c>
      <c r="J449" s="10" t="s">
        <v>1316</v>
      </c>
      <c r="K449" s="1"/>
    </row>
    <row r="450" spans="1:11" ht="14.25" x14ac:dyDescent="0.25">
      <c r="A450" s="10" t="s">
        <v>1229</v>
      </c>
      <c r="B450" s="10" t="s">
        <v>1276</v>
      </c>
      <c r="C450" s="10" t="s">
        <v>509</v>
      </c>
      <c r="D450" s="10" t="s">
        <v>1317</v>
      </c>
      <c r="E450" s="10" t="s">
        <v>24</v>
      </c>
      <c r="F450" s="5" t="str">
        <f>HYPERLINK(テーブル225[[#This Row],[URL]],テーブル225[[#This Row],[品番2]])</f>
        <v>1982-010</v>
      </c>
      <c r="G450" s="11">
        <v>59000</v>
      </c>
      <c r="H450" s="11" t="s">
        <v>22</v>
      </c>
      <c r="I450" s="13" t="s">
        <v>1318</v>
      </c>
      <c r="J450" s="10" t="s">
        <v>1319</v>
      </c>
      <c r="K450" s="1"/>
    </row>
    <row r="451" spans="1:11" ht="14.25" x14ac:dyDescent="0.25">
      <c r="A451" s="10" t="s">
        <v>1229</v>
      </c>
      <c r="B451" s="10" t="s">
        <v>1276</v>
      </c>
      <c r="C451" s="10" t="s">
        <v>509</v>
      </c>
      <c r="D451" s="10" t="s">
        <v>1320</v>
      </c>
      <c r="E451" s="10" t="s">
        <v>24</v>
      </c>
      <c r="F451" s="5" t="str">
        <f>HYPERLINK(テーブル225[[#This Row],[URL]],テーブル225[[#This Row],[品番2]])</f>
        <v>1983-010</v>
      </c>
      <c r="G451" s="11">
        <v>59000</v>
      </c>
      <c r="H451" s="11" t="s">
        <v>22</v>
      </c>
      <c r="I451" s="13" t="s">
        <v>1321</v>
      </c>
      <c r="J451" s="10" t="s">
        <v>1322</v>
      </c>
      <c r="K451" s="1"/>
    </row>
    <row r="452" spans="1:11" ht="14.25" x14ac:dyDescent="0.25">
      <c r="A452" s="10" t="s">
        <v>1229</v>
      </c>
      <c r="B452" s="10" t="s">
        <v>1276</v>
      </c>
      <c r="C452" s="10" t="s">
        <v>509</v>
      </c>
      <c r="D452" s="10" t="s">
        <v>1323</v>
      </c>
      <c r="E452" s="10" t="s">
        <v>24</v>
      </c>
      <c r="F452" s="5" t="str">
        <f>HYPERLINK(テーブル225[[#This Row],[URL]],テーブル225[[#This Row],[品番2]])</f>
        <v>1984-010</v>
      </c>
      <c r="G452" s="11">
        <v>59000</v>
      </c>
      <c r="H452" s="11" t="s">
        <v>22</v>
      </c>
      <c r="I452" s="13" t="s">
        <v>1324</v>
      </c>
      <c r="J452" s="10" t="s">
        <v>1325</v>
      </c>
      <c r="K452" s="1"/>
    </row>
    <row r="453" spans="1:11" ht="14.25" x14ac:dyDescent="0.25">
      <c r="A453" s="10" t="s">
        <v>1229</v>
      </c>
      <c r="B453" s="10" t="s">
        <v>1276</v>
      </c>
      <c r="C453" s="10" t="s">
        <v>509</v>
      </c>
      <c r="D453" s="10" t="s">
        <v>1326</v>
      </c>
      <c r="E453" s="10" t="s">
        <v>24</v>
      </c>
      <c r="F453" s="5" t="str">
        <f>HYPERLINK(テーブル225[[#This Row],[URL]],テーブル225[[#This Row],[品番2]])</f>
        <v>1985-010</v>
      </c>
      <c r="G453" s="11">
        <v>59000</v>
      </c>
      <c r="H453" s="11" t="s">
        <v>22</v>
      </c>
      <c r="I453" s="13" t="s">
        <v>1327</v>
      </c>
      <c r="J453" s="10" t="s">
        <v>1328</v>
      </c>
      <c r="K453" s="1"/>
    </row>
    <row r="454" spans="1:11" ht="14.25" x14ac:dyDescent="0.25">
      <c r="A454" s="10" t="s">
        <v>1229</v>
      </c>
      <c r="B454" s="10" t="s">
        <v>1276</v>
      </c>
      <c r="C454" s="10" t="s">
        <v>509</v>
      </c>
      <c r="D454" s="10" t="s">
        <v>1329</v>
      </c>
      <c r="E454" s="10" t="s">
        <v>24</v>
      </c>
      <c r="F454" s="5" t="str">
        <f>HYPERLINK(テーブル225[[#This Row],[URL]],テーブル225[[#This Row],[品番2]])</f>
        <v>1986-010</v>
      </c>
      <c r="G454" s="11">
        <v>59000</v>
      </c>
      <c r="H454" s="11" t="s">
        <v>22</v>
      </c>
      <c r="I454" s="13" t="s">
        <v>1330</v>
      </c>
      <c r="J454" s="10" t="s">
        <v>1331</v>
      </c>
      <c r="K454" s="1"/>
    </row>
    <row r="455" spans="1:11" ht="14.25" x14ac:dyDescent="0.25">
      <c r="A455" s="10" t="s">
        <v>1229</v>
      </c>
      <c r="B455" s="10" t="s">
        <v>1276</v>
      </c>
      <c r="C455" s="10" t="s">
        <v>509</v>
      </c>
      <c r="D455" s="10" t="s">
        <v>1332</v>
      </c>
      <c r="E455" s="10" t="s">
        <v>24</v>
      </c>
      <c r="F455" s="5" t="str">
        <f>HYPERLINK(テーブル225[[#This Row],[URL]],テーブル225[[#This Row],[品番2]])</f>
        <v>1987-010</v>
      </c>
      <c r="G455" s="11">
        <v>49000</v>
      </c>
      <c r="H455" s="11" t="s">
        <v>22</v>
      </c>
      <c r="I455" s="13" t="s">
        <v>1333</v>
      </c>
      <c r="J455" s="10" t="s">
        <v>1334</v>
      </c>
      <c r="K455" s="1"/>
    </row>
    <row r="456" spans="1:11" ht="14.25" x14ac:dyDescent="0.25">
      <c r="A456" s="10" t="s">
        <v>1229</v>
      </c>
      <c r="B456" s="10" t="s">
        <v>1276</v>
      </c>
      <c r="C456" s="10" t="s">
        <v>509</v>
      </c>
      <c r="D456" s="10" t="s">
        <v>1335</v>
      </c>
      <c r="E456" s="10" t="s">
        <v>24</v>
      </c>
      <c r="F456" s="5" t="str">
        <f>HYPERLINK(テーブル225[[#This Row],[URL]],テーブル225[[#This Row],[品番2]])</f>
        <v>1988-010</v>
      </c>
      <c r="G456" s="11">
        <v>59000</v>
      </c>
      <c r="H456" s="11" t="s">
        <v>22</v>
      </c>
      <c r="I456" s="13" t="s">
        <v>1336</v>
      </c>
      <c r="J456" s="10" t="s">
        <v>1337</v>
      </c>
      <c r="K456" s="1"/>
    </row>
    <row r="457" spans="1:11" ht="14.25" x14ac:dyDescent="0.25">
      <c r="A457" s="10" t="s">
        <v>1229</v>
      </c>
      <c r="B457" s="10" t="s">
        <v>1276</v>
      </c>
      <c r="C457" s="10" t="s">
        <v>509</v>
      </c>
      <c r="D457" s="10" t="s">
        <v>1338</v>
      </c>
      <c r="E457" s="10" t="s">
        <v>24</v>
      </c>
      <c r="F457" s="5" t="str">
        <f>HYPERLINK(テーブル225[[#This Row],[URL]],テーブル225[[#This Row],[品番2]])</f>
        <v>1989-010</v>
      </c>
      <c r="G457" s="11">
        <v>59000</v>
      </c>
      <c r="H457" s="11" t="s">
        <v>22</v>
      </c>
      <c r="I457" s="13" t="s">
        <v>1339</v>
      </c>
      <c r="J457" s="10" t="s">
        <v>1340</v>
      </c>
      <c r="K457" s="1"/>
    </row>
    <row r="458" spans="1:11" ht="14.25" x14ac:dyDescent="0.25">
      <c r="A458" s="10" t="s">
        <v>1341</v>
      </c>
      <c r="B458" s="10" t="s">
        <v>1342</v>
      </c>
      <c r="C458" s="10" t="s">
        <v>1343</v>
      </c>
      <c r="D458" s="10" t="s">
        <v>1344</v>
      </c>
      <c r="E458" s="10" t="s">
        <v>874</v>
      </c>
      <c r="F458" s="5" t="str">
        <f>HYPERLINK(テーブル225[[#This Row],[URL]],テーブル225[[#This Row],[品番2]])</f>
        <v>2005-1KG</v>
      </c>
      <c r="G458" s="11">
        <v>92000</v>
      </c>
      <c r="H458" s="11" t="s">
        <v>22</v>
      </c>
      <c r="I458" s="13" t="s">
        <v>1345</v>
      </c>
      <c r="J458" s="10" t="s">
        <v>1346</v>
      </c>
      <c r="K458" s="1"/>
    </row>
    <row r="459" spans="1:11" ht="14.25" x14ac:dyDescent="0.25">
      <c r="A459" s="10" t="s">
        <v>1341</v>
      </c>
      <c r="B459" s="10" t="s">
        <v>1342</v>
      </c>
      <c r="C459" s="10" t="s">
        <v>1343</v>
      </c>
      <c r="D459" s="10" t="s">
        <v>1344</v>
      </c>
      <c r="E459" s="10" t="s">
        <v>877</v>
      </c>
      <c r="F459" s="5" t="str">
        <f>HYPERLINK(テーブル225[[#This Row],[URL]],テーブル225[[#This Row],[品番2]])</f>
        <v>2005-250</v>
      </c>
      <c r="G459" s="11">
        <v>61000</v>
      </c>
      <c r="H459" s="11" t="s">
        <v>22</v>
      </c>
      <c r="I459" s="13" t="s">
        <v>1347</v>
      </c>
      <c r="J459" s="10" t="s">
        <v>1348</v>
      </c>
      <c r="K459" s="1"/>
    </row>
    <row r="460" spans="1:11" ht="14.25" x14ac:dyDescent="0.25">
      <c r="A460" s="10" t="s">
        <v>1341</v>
      </c>
      <c r="B460" s="10" t="s">
        <v>1342</v>
      </c>
      <c r="C460" s="10" t="s">
        <v>1343</v>
      </c>
      <c r="D460" s="10" t="s">
        <v>1344</v>
      </c>
      <c r="E460" s="10" t="s">
        <v>522</v>
      </c>
      <c r="F460" s="5" t="str">
        <f>HYPERLINK(テーブル225[[#This Row],[URL]],テーブル225[[#This Row],[品番2]])</f>
        <v>2005-500</v>
      </c>
      <c r="G460" s="11">
        <v>80000</v>
      </c>
      <c r="H460" s="11" t="s">
        <v>22</v>
      </c>
      <c r="I460" s="13" t="s">
        <v>1349</v>
      </c>
      <c r="J460" s="10" t="s">
        <v>1350</v>
      </c>
      <c r="K460" s="1"/>
    </row>
    <row r="461" spans="1:11" ht="14.25" x14ac:dyDescent="0.25">
      <c r="A461" s="10" t="s">
        <v>1341</v>
      </c>
      <c r="B461" s="10" t="s">
        <v>1342</v>
      </c>
      <c r="C461" s="10" t="s">
        <v>1343</v>
      </c>
      <c r="D461" s="10" t="s">
        <v>1351</v>
      </c>
      <c r="E461" s="10" t="s">
        <v>1352</v>
      </c>
      <c r="F461" s="5" t="str">
        <f>HYPERLINK(テーブル225[[#This Row],[URL]],テーブル225[[#This Row],[品番2]])</f>
        <v>2005-500ML</v>
      </c>
      <c r="G461" s="11">
        <v>86000</v>
      </c>
      <c r="H461" s="11" t="s">
        <v>22</v>
      </c>
      <c r="I461" s="13" t="s">
        <v>1353</v>
      </c>
      <c r="J461" s="10" t="s">
        <v>1354</v>
      </c>
      <c r="K461" s="1"/>
    </row>
    <row r="462" spans="1:11" ht="14.25" x14ac:dyDescent="0.25">
      <c r="A462" s="10" t="s">
        <v>1341</v>
      </c>
      <c r="B462" s="10" t="s">
        <v>1342</v>
      </c>
      <c r="C462" s="10" t="s">
        <v>1343</v>
      </c>
      <c r="D462" s="10" t="s">
        <v>1355</v>
      </c>
      <c r="E462" s="10" t="s">
        <v>522</v>
      </c>
      <c r="F462" s="5" t="str">
        <f>HYPERLINK(テーブル225[[#This Row],[URL]],テーブル225[[#This Row],[品番2]])</f>
        <v>2006-500</v>
      </c>
      <c r="G462" s="11">
        <v>156000</v>
      </c>
      <c r="H462" s="11" t="s">
        <v>22</v>
      </c>
      <c r="I462" s="13" t="s">
        <v>1356</v>
      </c>
      <c r="J462" s="10" t="s">
        <v>1357</v>
      </c>
      <c r="K462" s="1"/>
    </row>
    <row r="463" spans="1:11" ht="14.25" x14ac:dyDescent="0.25">
      <c r="A463" s="10" t="s">
        <v>1358</v>
      </c>
      <c r="B463" s="10" t="s">
        <v>1171</v>
      </c>
      <c r="C463" s="10" t="s">
        <v>1359</v>
      </c>
      <c r="D463" s="10" t="s">
        <v>1360</v>
      </c>
      <c r="E463" s="10" t="s">
        <v>877</v>
      </c>
      <c r="F463" s="5" t="str">
        <f>HYPERLINK(テーブル225[[#This Row],[URL]],テーブル225[[#This Row],[品番2]])</f>
        <v>2007-250</v>
      </c>
      <c r="G463" s="11">
        <v>124000</v>
      </c>
      <c r="H463" s="11" t="s">
        <v>22</v>
      </c>
      <c r="I463" s="13" t="s">
        <v>1361</v>
      </c>
      <c r="J463" s="10" t="s">
        <v>1362</v>
      </c>
      <c r="K463" s="1"/>
    </row>
    <row r="464" spans="1:11" ht="14.25" x14ac:dyDescent="0.25">
      <c r="A464" s="10" t="s">
        <v>1358</v>
      </c>
      <c r="B464" s="10" t="s">
        <v>1171</v>
      </c>
      <c r="C464" s="10" t="s">
        <v>1359</v>
      </c>
      <c r="D464" s="10" t="s">
        <v>1363</v>
      </c>
      <c r="E464" s="10" t="s">
        <v>522</v>
      </c>
      <c r="F464" s="5" t="str">
        <f>HYPERLINK(テーブル225[[#This Row],[URL]],テーブル225[[#This Row],[品番2]])</f>
        <v>2008-500</v>
      </c>
      <c r="G464" s="11">
        <v>196000</v>
      </c>
      <c r="H464" s="11" t="s">
        <v>22</v>
      </c>
      <c r="I464" s="13" t="s">
        <v>1364</v>
      </c>
      <c r="J464" s="10" t="s">
        <v>1365</v>
      </c>
      <c r="K464" s="1"/>
    </row>
    <row r="465" spans="1:11" ht="14.25" x14ac:dyDescent="0.25">
      <c r="A465" s="10" t="s">
        <v>1358</v>
      </c>
      <c r="B465" s="10" t="s">
        <v>1171</v>
      </c>
      <c r="C465" s="10" t="s">
        <v>1366</v>
      </c>
      <c r="D465" s="10" t="s">
        <v>1367</v>
      </c>
      <c r="E465" s="10" t="s">
        <v>522</v>
      </c>
      <c r="F465" s="5" t="str">
        <f>HYPERLINK(テーブル225[[#This Row],[URL]],テーブル225[[#This Row],[品番2]])</f>
        <v>2009-500</v>
      </c>
      <c r="G465" s="11">
        <v>156000</v>
      </c>
      <c r="H465" s="11" t="s">
        <v>22</v>
      </c>
      <c r="I465" s="13" t="s">
        <v>1368</v>
      </c>
      <c r="J465" s="10" t="s">
        <v>1369</v>
      </c>
      <c r="K465" s="1"/>
    </row>
    <row r="466" spans="1:11" ht="14.25" x14ac:dyDescent="0.25">
      <c r="A466" s="10" t="s">
        <v>1358</v>
      </c>
      <c r="B466" s="10" t="s">
        <v>1171</v>
      </c>
      <c r="C466" s="10" t="s">
        <v>1366</v>
      </c>
      <c r="D466" s="10" t="s">
        <v>1370</v>
      </c>
      <c r="E466" s="10" t="s">
        <v>874</v>
      </c>
      <c r="F466" s="5" t="str">
        <f>HYPERLINK(テーブル225[[#This Row],[URL]],テーブル225[[#This Row],[品番2]])</f>
        <v>2011-1KG</v>
      </c>
      <c r="G466" s="11">
        <v>116000</v>
      </c>
      <c r="H466" s="11" t="s">
        <v>22</v>
      </c>
      <c r="I466" s="13" t="s">
        <v>1371</v>
      </c>
      <c r="J466" s="10" t="s">
        <v>1372</v>
      </c>
      <c r="K466" s="1"/>
    </row>
    <row r="467" spans="1:11" ht="14.25" x14ac:dyDescent="0.25">
      <c r="A467" s="10" t="s">
        <v>1358</v>
      </c>
      <c r="B467" s="10" t="s">
        <v>1171</v>
      </c>
      <c r="C467" s="10" t="s">
        <v>1366</v>
      </c>
      <c r="D467" s="10" t="s">
        <v>1370</v>
      </c>
      <c r="E467" s="10" t="s">
        <v>1373</v>
      </c>
      <c r="F467" s="5" t="str">
        <f>HYPERLINK(テーブル225[[#This Row],[URL]],テーブル225[[#This Row],[品番2]])</f>
        <v>2011-2.5KG</v>
      </c>
      <c r="G467" s="11">
        <v>144000</v>
      </c>
      <c r="H467" s="11" t="s">
        <v>22</v>
      </c>
      <c r="I467" s="13" t="s">
        <v>1374</v>
      </c>
      <c r="J467" s="10" t="s">
        <v>1375</v>
      </c>
      <c r="K467" s="1"/>
    </row>
    <row r="468" spans="1:11" ht="14.25" x14ac:dyDescent="0.25">
      <c r="A468" s="10" t="s">
        <v>1358</v>
      </c>
      <c r="B468" s="10" t="s">
        <v>1171</v>
      </c>
      <c r="C468" s="10" t="s">
        <v>1366</v>
      </c>
      <c r="D468" s="10" t="s">
        <v>1370</v>
      </c>
      <c r="E468" s="10" t="s">
        <v>877</v>
      </c>
      <c r="F468" s="5" t="str">
        <f>HYPERLINK(テーブル225[[#This Row],[URL]],テーブル225[[#This Row],[品番2]])</f>
        <v>2011-250</v>
      </c>
      <c r="G468" s="11">
        <v>61000</v>
      </c>
      <c r="H468" s="11" t="s">
        <v>22</v>
      </c>
      <c r="I468" s="13" t="s">
        <v>1376</v>
      </c>
      <c r="J468" s="10" t="s">
        <v>1377</v>
      </c>
      <c r="K468" s="1"/>
    </row>
    <row r="469" spans="1:11" ht="14.25" x14ac:dyDescent="0.25">
      <c r="A469" s="10" t="s">
        <v>1358</v>
      </c>
      <c r="B469" s="10" t="s">
        <v>1171</v>
      </c>
      <c r="C469" s="10" t="s">
        <v>1366</v>
      </c>
      <c r="D469" s="10" t="s">
        <v>1370</v>
      </c>
      <c r="E469" s="10" t="s">
        <v>1040</v>
      </c>
      <c r="F469" s="5" t="str">
        <f>HYPERLINK(テーブル225[[#This Row],[URL]],テーブル225[[#This Row],[品番2]])</f>
        <v>2011-300</v>
      </c>
      <c r="G469" s="11">
        <v>94000</v>
      </c>
      <c r="H469" s="11">
        <v>90000</v>
      </c>
      <c r="I469" s="13" t="s">
        <v>1378</v>
      </c>
      <c r="J469" s="10" t="s">
        <v>1379</v>
      </c>
      <c r="K469" s="1"/>
    </row>
    <row r="470" spans="1:11" ht="14.25" x14ac:dyDescent="0.25">
      <c r="A470" s="10" t="s">
        <v>1358</v>
      </c>
      <c r="B470" s="10" t="s">
        <v>1171</v>
      </c>
      <c r="C470" s="10" t="s">
        <v>1366</v>
      </c>
      <c r="D470" s="10" t="s">
        <v>1370</v>
      </c>
      <c r="E470" s="10" t="s">
        <v>522</v>
      </c>
      <c r="F470" s="5" t="str">
        <f>HYPERLINK(テーブル225[[#This Row],[URL]],テーブル225[[#This Row],[品番2]])</f>
        <v>2011-500</v>
      </c>
      <c r="G470" s="11">
        <v>101000</v>
      </c>
      <c r="H470" s="11" t="s">
        <v>22</v>
      </c>
      <c r="I470" s="13" t="s">
        <v>1380</v>
      </c>
      <c r="J470" s="10" t="s">
        <v>1381</v>
      </c>
      <c r="K470" s="1"/>
    </row>
    <row r="471" spans="1:11" ht="14.25" x14ac:dyDescent="0.25">
      <c r="A471" s="10" t="s">
        <v>1358</v>
      </c>
      <c r="B471" s="10" t="s">
        <v>1171</v>
      </c>
      <c r="C471" s="10" t="s">
        <v>1366</v>
      </c>
      <c r="D471" s="10" t="s">
        <v>1382</v>
      </c>
      <c r="E471" s="10" t="s">
        <v>522</v>
      </c>
      <c r="F471" s="5" t="str">
        <f>HYPERLINK(テーブル225[[#This Row],[URL]],テーブル225[[#This Row],[品番2]])</f>
        <v>2012-500</v>
      </c>
      <c r="G471" s="11">
        <v>105000</v>
      </c>
      <c r="H471" s="11" t="s">
        <v>22</v>
      </c>
      <c r="I471" s="13" t="s">
        <v>1383</v>
      </c>
      <c r="J471" s="10" t="s">
        <v>1384</v>
      </c>
      <c r="K471" s="1"/>
    </row>
    <row r="472" spans="1:11" ht="14.25" x14ac:dyDescent="0.25">
      <c r="A472" s="10" t="s">
        <v>1358</v>
      </c>
      <c r="B472" s="10" t="s">
        <v>1171</v>
      </c>
      <c r="C472" s="10" t="s">
        <v>1385</v>
      </c>
      <c r="D472" s="10" t="s">
        <v>1386</v>
      </c>
      <c r="E472" s="10" t="s">
        <v>522</v>
      </c>
      <c r="F472" s="5" t="str">
        <f>HYPERLINK(テーブル225[[#This Row],[URL]],テーブル225[[#This Row],[品番2]])</f>
        <v>2013-500</v>
      </c>
      <c r="G472" s="11">
        <v>231000</v>
      </c>
      <c r="H472" s="11" t="s">
        <v>22</v>
      </c>
      <c r="I472" s="13" t="s">
        <v>1387</v>
      </c>
      <c r="J472" s="10" t="s">
        <v>1388</v>
      </c>
      <c r="K472" s="1"/>
    </row>
    <row r="473" spans="1:11" ht="14.25" x14ac:dyDescent="0.25">
      <c r="A473" s="10" t="s">
        <v>1358</v>
      </c>
      <c r="B473" s="10" t="s">
        <v>1171</v>
      </c>
      <c r="C473" s="10" t="s">
        <v>1385</v>
      </c>
      <c r="D473" s="10" t="s">
        <v>1389</v>
      </c>
      <c r="E473" s="10" t="s">
        <v>522</v>
      </c>
      <c r="F473" s="5" t="str">
        <f>HYPERLINK(テーブル225[[#This Row],[URL]],テーブル225[[#This Row],[品番2]])</f>
        <v>2014-500</v>
      </c>
      <c r="G473" s="11">
        <v>307000</v>
      </c>
      <c r="H473" s="11" t="s">
        <v>22</v>
      </c>
      <c r="I473" s="13" t="s">
        <v>1390</v>
      </c>
      <c r="J473" s="10" t="s">
        <v>1391</v>
      </c>
      <c r="K473" s="1"/>
    </row>
    <row r="474" spans="1:11" ht="14.25" x14ac:dyDescent="0.25">
      <c r="A474" s="10" t="s">
        <v>1358</v>
      </c>
      <c r="B474" s="10" t="s">
        <v>1342</v>
      </c>
      <c r="C474" s="10" t="s">
        <v>1392</v>
      </c>
      <c r="D474" s="10" t="s">
        <v>1393</v>
      </c>
      <c r="E474" s="10" t="s">
        <v>877</v>
      </c>
      <c r="F474" s="5" t="str">
        <f>HYPERLINK(テーブル225[[#This Row],[URL]],テーブル225[[#This Row],[品番2]])</f>
        <v>2015-250</v>
      </c>
      <c r="G474" s="11">
        <v>288000</v>
      </c>
      <c r="H474" s="11" t="s">
        <v>22</v>
      </c>
      <c r="I474" s="13" t="s">
        <v>1394</v>
      </c>
      <c r="J474" s="10" t="s">
        <v>1395</v>
      </c>
      <c r="K474" s="1"/>
    </row>
    <row r="475" spans="1:11" ht="14.25" x14ac:dyDescent="0.25">
      <c r="A475" s="10" t="s">
        <v>1358</v>
      </c>
      <c r="B475" s="10" t="s">
        <v>1342</v>
      </c>
      <c r="C475" s="10" t="s">
        <v>1396</v>
      </c>
      <c r="D475" s="10" t="s">
        <v>1397</v>
      </c>
      <c r="E475" s="10" t="s">
        <v>877</v>
      </c>
      <c r="F475" s="5" t="str">
        <f>HYPERLINK(テーブル225[[#This Row],[URL]],テーブル225[[#This Row],[品番2]])</f>
        <v>2016-250</v>
      </c>
      <c r="G475" s="11">
        <v>205000</v>
      </c>
      <c r="H475" s="11" t="s">
        <v>22</v>
      </c>
      <c r="I475" s="1" t="s">
        <v>1398</v>
      </c>
      <c r="J475" s="10" t="s">
        <v>1399</v>
      </c>
      <c r="K475" s="1"/>
    </row>
    <row r="476" spans="1:11" ht="14.25" x14ac:dyDescent="0.25">
      <c r="A476" s="10" t="s">
        <v>1358</v>
      </c>
      <c r="B476" s="10" t="s">
        <v>1342</v>
      </c>
      <c r="C476" s="10" t="s">
        <v>1343</v>
      </c>
      <c r="D476" s="10" t="s">
        <v>1400</v>
      </c>
      <c r="E476" s="10" t="s">
        <v>877</v>
      </c>
      <c r="F476" s="5" t="str">
        <f>HYPERLINK(テーブル225[[#This Row],[URL]],テーブル225[[#This Row],[品番2]])</f>
        <v>2019-250</v>
      </c>
      <c r="G476" s="11">
        <v>288000</v>
      </c>
      <c r="H476" s="11" t="s">
        <v>22</v>
      </c>
      <c r="I476" s="1" t="s">
        <v>1401</v>
      </c>
      <c r="J476" s="10" t="s">
        <v>1402</v>
      </c>
      <c r="K476" s="1"/>
    </row>
    <row r="477" spans="1:11" ht="14.25" x14ac:dyDescent="0.25">
      <c r="A477" s="10" t="s">
        <v>1358</v>
      </c>
      <c r="B477" s="10" t="s">
        <v>1342</v>
      </c>
      <c r="C477" s="10" t="s">
        <v>1343</v>
      </c>
      <c r="D477" s="10" t="s">
        <v>1403</v>
      </c>
      <c r="E477" s="10" t="s">
        <v>522</v>
      </c>
      <c r="F477" s="5" t="str">
        <f>HYPERLINK(テーブル225[[#This Row],[URL]],テーブル225[[#This Row],[品番2]])</f>
        <v>2020-500</v>
      </c>
      <c r="G477" s="11">
        <v>156000</v>
      </c>
      <c r="H477" s="11" t="s">
        <v>22</v>
      </c>
      <c r="I477" s="1" t="s">
        <v>1404</v>
      </c>
      <c r="J477" s="10" t="s">
        <v>1405</v>
      </c>
      <c r="K477" s="1"/>
    </row>
    <row r="478" spans="1:11" ht="14.25" x14ac:dyDescent="0.25">
      <c r="A478" s="10" t="s">
        <v>1358</v>
      </c>
      <c r="B478" s="10" t="s">
        <v>1342</v>
      </c>
      <c r="C478" s="10" t="s">
        <v>1343</v>
      </c>
      <c r="D478" s="10" t="s">
        <v>1406</v>
      </c>
      <c r="E478" s="10" t="s">
        <v>522</v>
      </c>
      <c r="F478" s="5" t="str">
        <f>HYPERLINK(テーブル225[[#This Row],[URL]],テーブル225[[#This Row],[品番2]])</f>
        <v>2021-500</v>
      </c>
      <c r="G478" s="11">
        <v>307000</v>
      </c>
      <c r="H478" s="11" t="s">
        <v>22</v>
      </c>
      <c r="I478" s="1" t="s">
        <v>1407</v>
      </c>
      <c r="J478" s="10" t="s">
        <v>1408</v>
      </c>
      <c r="K478" s="1"/>
    </row>
    <row r="479" spans="1:11" ht="14.25" x14ac:dyDescent="0.25">
      <c r="A479" s="10" t="s">
        <v>1358</v>
      </c>
      <c r="B479" s="10" t="s">
        <v>1342</v>
      </c>
      <c r="C479" s="10" t="s">
        <v>1343</v>
      </c>
      <c r="D479" s="10" t="s">
        <v>1409</v>
      </c>
      <c r="E479" s="10" t="s">
        <v>877</v>
      </c>
      <c r="F479" s="5" t="str">
        <f>HYPERLINK(テーブル225[[#This Row],[URL]],テーブル225[[#This Row],[品番2]])</f>
        <v>2022-250</v>
      </c>
      <c r="G479" s="11">
        <v>312000</v>
      </c>
      <c r="H479" s="11" t="s">
        <v>22</v>
      </c>
      <c r="I479" s="1" t="s">
        <v>1410</v>
      </c>
      <c r="J479" s="10" t="s">
        <v>1411</v>
      </c>
      <c r="K479" s="1"/>
    </row>
    <row r="480" spans="1:11" ht="14.25" x14ac:dyDescent="0.25">
      <c r="A480" s="10" t="s">
        <v>1358</v>
      </c>
      <c r="B480" s="10" t="s">
        <v>1342</v>
      </c>
      <c r="C480" s="10" t="s">
        <v>1343</v>
      </c>
      <c r="D480" s="10" t="s">
        <v>1412</v>
      </c>
      <c r="E480" s="10" t="s">
        <v>874</v>
      </c>
      <c r="F480" s="5" t="str">
        <f>HYPERLINK(テーブル225[[#This Row],[URL]],テーブル225[[#This Row],[品番2]])</f>
        <v>2023-1KG</v>
      </c>
      <c r="G480" s="11">
        <v>96000</v>
      </c>
      <c r="H480" s="11" t="s">
        <v>22</v>
      </c>
      <c r="I480" s="1" t="s">
        <v>1413</v>
      </c>
      <c r="J480" s="10" t="s">
        <v>1414</v>
      </c>
      <c r="K480" s="1"/>
    </row>
    <row r="481" spans="1:11" ht="14.25" x14ac:dyDescent="0.25">
      <c r="A481" s="10" t="s">
        <v>1358</v>
      </c>
      <c r="B481" s="10" t="s">
        <v>1342</v>
      </c>
      <c r="C481" s="10" t="s">
        <v>1343</v>
      </c>
      <c r="D481" s="10" t="s">
        <v>1412</v>
      </c>
      <c r="E481" s="10" t="s">
        <v>1187</v>
      </c>
      <c r="F481" s="5" t="str">
        <f>HYPERLINK(テーブル225[[#This Row],[URL]],テーブル225[[#This Row],[品番2]])</f>
        <v>2023-2.5KG</v>
      </c>
      <c r="G481" s="11">
        <v>148000</v>
      </c>
      <c r="H481" s="11" t="s">
        <v>22</v>
      </c>
      <c r="I481" s="1" t="s">
        <v>1415</v>
      </c>
      <c r="J481" s="10" t="s">
        <v>1416</v>
      </c>
      <c r="K481" s="1"/>
    </row>
    <row r="482" spans="1:11" ht="14.25" x14ac:dyDescent="0.25">
      <c r="A482" s="10" t="s">
        <v>1358</v>
      </c>
      <c r="B482" s="10" t="s">
        <v>1342</v>
      </c>
      <c r="C482" s="10" t="s">
        <v>1343</v>
      </c>
      <c r="D482" s="10" t="s">
        <v>1412</v>
      </c>
      <c r="E482" s="10" t="s">
        <v>522</v>
      </c>
      <c r="F482" s="5" t="str">
        <f>HYPERLINK(テーブル225[[#This Row],[URL]],テーブル225[[#This Row],[品番2]])</f>
        <v>2023-500</v>
      </c>
      <c r="G482" s="11">
        <v>80000</v>
      </c>
      <c r="H482" s="11" t="s">
        <v>22</v>
      </c>
      <c r="I482" s="1" t="s">
        <v>1417</v>
      </c>
      <c r="J482" s="10" t="s">
        <v>1418</v>
      </c>
      <c r="K482" s="1"/>
    </row>
    <row r="483" spans="1:11" ht="14.25" x14ac:dyDescent="0.25">
      <c r="A483" s="10" t="s">
        <v>1358</v>
      </c>
      <c r="B483" s="10" t="s">
        <v>1342</v>
      </c>
      <c r="C483" s="10" t="s">
        <v>1343</v>
      </c>
      <c r="D483" s="10" t="s">
        <v>1419</v>
      </c>
      <c r="E483" s="10" t="s">
        <v>522</v>
      </c>
      <c r="F483" s="5" t="str">
        <f>HYPERLINK(テーブル225[[#This Row],[URL]],テーブル225[[#This Row],[品番2]])</f>
        <v>2024-500</v>
      </c>
      <c r="G483" s="11">
        <v>231000</v>
      </c>
      <c r="H483" s="11" t="s">
        <v>22</v>
      </c>
      <c r="I483" s="1" t="s">
        <v>1420</v>
      </c>
      <c r="J483" s="10" t="s">
        <v>1421</v>
      </c>
      <c r="K483" s="1"/>
    </row>
    <row r="484" spans="1:11" ht="14.25" x14ac:dyDescent="0.25">
      <c r="A484" s="10" t="s">
        <v>1358</v>
      </c>
      <c r="B484" s="10" t="s">
        <v>1342</v>
      </c>
      <c r="C484" s="10" t="s">
        <v>1343</v>
      </c>
      <c r="D484" s="10" t="s">
        <v>1422</v>
      </c>
      <c r="E484" s="10" t="s">
        <v>877</v>
      </c>
      <c r="F484" s="5" t="str">
        <f>HYPERLINK(テーブル225[[#This Row],[URL]],テーブル225[[#This Row],[品番2]])</f>
        <v>2025-250</v>
      </c>
      <c r="G484" s="11">
        <v>312000</v>
      </c>
      <c r="H484" s="11" t="s">
        <v>22</v>
      </c>
      <c r="I484" s="1" t="s">
        <v>1423</v>
      </c>
      <c r="J484" s="10" t="s">
        <v>1424</v>
      </c>
      <c r="K484" s="1"/>
    </row>
    <row r="485" spans="1:11" ht="14.25" x14ac:dyDescent="0.25">
      <c r="A485" s="10" t="s">
        <v>1358</v>
      </c>
      <c r="B485" s="10" t="s">
        <v>1342</v>
      </c>
      <c r="C485" s="10" t="s">
        <v>1343</v>
      </c>
      <c r="D485" s="10" t="s">
        <v>1425</v>
      </c>
      <c r="E485" s="10" t="s">
        <v>30</v>
      </c>
      <c r="F485" s="5" t="str">
        <f>HYPERLINK(テーブル225[[#This Row],[URL]],テーブル225[[#This Row],[品番2]])</f>
        <v>2026-100</v>
      </c>
      <c r="G485" s="11">
        <v>312000</v>
      </c>
      <c r="H485" s="11" t="s">
        <v>22</v>
      </c>
      <c r="I485" s="1" t="s">
        <v>1426</v>
      </c>
      <c r="J485" s="10" t="s">
        <v>1427</v>
      </c>
      <c r="K485" s="1"/>
    </row>
    <row r="486" spans="1:11" ht="14.25" x14ac:dyDescent="0.25">
      <c r="A486" s="10" t="s">
        <v>1358</v>
      </c>
      <c r="B486" s="10" t="s">
        <v>1342</v>
      </c>
      <c r="C486" s="10" t="s">
        <v>1343</v>
      </c>
      <c r="D486" s="10" t="s">
        <v>1428</v>
      </c>
      <c r="E486" s="10" t="s">
        <v>30</v>
      </c>
      <c r="F486" s="5" t="str">
        <f>HYPERLINK(テーブル225[[#This Row],[URL]],テーブル225[[#This Row],[品番2]])</f>
        <v>2027-100</v>
      </c>
      <c r="G486" s="11">
        <v>312000</v>
      </c>
      <c r="H486" s="11" t="s">
        <v>22</v>
      </c>
      <c r="I486" s="1" t="s">
        <v>1429</v>
      </c>
      <c r="J486" s="10" t="s">
        <v>1430</v>
      </c>
      <c r="K486" s="1"/>
    </row>
    <row r="487" spans="1:11" ht="14.25" x14ac:dyDescent="0.25">
      <c r="A487" s="10" t="s">
        <v>1358</v>
      </c>
      <c r="B487" s="10" t="s">
        <v>1342</v>
      </c>
      <c r="C487" s="10" t="s">
        <v>1343</v>
      </c>
      <c r="D487" s="10" t="s">
        <v>1431</v>
      </c>
      <c r="E487" s="10" t="s">
        <v>30</v>
      </c>
      <c r="F487" s="5" t="str">
        <f>HYPERLINK(テーブル225[[#This Row],[URL]],テーブル225[[#This Row],[品番2]])</f>
        <v>2030-100</v>
      </c>
      <c r="G487" s="11">
        <v>108000</v>
      </c>
      <c r="H487" s="11" t="s">
        <v>22</v>
      </c>
      <c r="I487" s="1" t="s">
        <v>1432</v>
      </c>
      <c r="J487" s="10" t="s">
        <v>1433</v>
      </c>
      <c r="K487" s="1"/>
    </row>
    <row r="488" spans="1:11" ht="14.25" x14ac:dyDescent="0.25">
      <c r="A488" s="10" t="s">
        <v>1358</v>
      </c>
      <c r="B488" s="10" t="s">
        <v>1171</v>
      </c>
      <c r="C488" s="10" t="s">
        <v>1366</v>
      </c>
      <c r="D488" s="10" t="s">
        <v>1434</v>
      </c>
      <c r="E488" s="10" t="s">
        <v>30</v>
      </c>
      <c r="F488" s="5" t="str">
        <f>HYPERLINK(テーブル225[[#This Row],[URL]],テーブル225[[#This Row],[品番2]])</f>
        <v>2050-100</v>
      </c>
      <c r="G488" s="11">
        <v>240000</v>
      </c>
      <c r="H488" s="11" t="s">
        <v>22</v>
      </c>
      <c r="I488" s="1" t="s">
        <v>1435</v>
      </c>
      <c r="J488" s="10" t="s">
        <v>1436</v>
      </c>
      <c r="K488" s="1"/>
    </row>
    <row r="489" spans="1:11" ht="14.25" x14ac:dyDescent="0.25">
      <c r="A489" s="10" t="s">
        <v>1358</v>
      </c>
      <c r="B489" s="10" t="s">
        <v>1342</v>
      </c>
      <c r="C489" s="10" t="s">
        <v>1437</v>
      </c>
      <c r="D489" s="10" t="s">
        <v>1438</v>
      </c>
      <c r="E489" s="10" t="s">
        <v>522</v>
      </c>
      <c r="F489" s="5" t="str">
        <f>HYPERLINK(テーブル225[[#This Row],[URL]],テーブル225[[#This Row],[品番2]])</f>
        <v>2060-500</v>
      </c>
      <c r="G489" s="11">
        <v>96000</v>
      </c>
      <c r="H489" s="11" t="s">
        <v>22</v>
      </c>
      <c r="I489" s="1" t="s">
        <v>1439</v>
      </c>
      <c r="J489" s="10" t="s">
        <v>1440</v>
      </c>
      <c r="K489" s="1"/>
    </row>
    <row r="490" spans="1:11" ht="14.25" x14ac:dyDescent="0.25">
      <c r="A490" s="10" t="s">
        <v>1358</v>
      </c>
      <c r="B490" s="10" t="s">
        <v>1342</v>
      </c>
      <c r="C490" s="10" t="s">
        <v>1437</v>
      </c>
      <c r="D490" s="10" t="s">
        <v>1441</v>
      </c>
      <c r="E490" s="10" t="s">
        <v>522</v>
      </c>
      <c r="F490" s="5" t="str">
        <f>HYPERLINK(テーブル225[[#This Row],[URL]],テーブル225[[#This Row],[品番2]])</f>
        <v>2061-500</v>
      </c>
      <c r="G490" s="11">
        <v>307000</v>
      </c>
      <c r="H490" s="11" t="s">
        <v>22</v>
      </c>
      <c r="I490" s="1" t="s">
        <v>1442</v>
      </c>
      <c r="J490" s="10" t="s">
        <v>1443</v>
      </c>
      <c r="K490" s="1"/>
    </row>
    <row r="491" spans="1:11" ht="14.25" x14ac:dyDescent="0.25">
      <c r="A491" s="10" t="s">
        <v>507</v>
      </c>
      <c r="B491" s="10" t="s">
        <v>1444</v>
      </c>
      <c r="C491" s="10" t="s">
        <v>509</v>
      </c>
      <c r="D491" s="10" t="s">
        <v>1445</v>
      </c>
      <c r="E491" s="10" t="s">
        <v>30</v>
      </c>
      <c r="F491" s="5" t="str">
        <f>HYPERLINK(テーブル225[[#This Row],[URL]],テーブル225[[#This Row],[品番2]])</f>
        <v>2200-100</v>
      </c>
      <c r="G491" s="11">
        <v>114000</v>
      </c>
      <c r="H491" s="11" t="s">
        <v>22</v>
      </c>
      <c r="I491" s="1" t="s">
        <v>1446</v>
      </c>
      <c r="J491" s="10" t="s">
        <v>1447</v>
      </c>
      <c r="K491" s="1"/>
    </row>
    <row r="492" spans="1:11" ht="14.25" x14ac:dyDescent="0.25">
      <c r="A492" s="10" t="s">
        <v>507</v>
      </c>
      <c r="B492" s="10" t="s">
        <v>1444</v>
      </c>
      <c r="C492" s="10" t="s">
        <v>509</v>
      </c>
      <c r="D492" s="10" t="s">
        <v>1448</v>
      </c>
      <c r="E492" s="10" t="s">
        <v>30</v>
      </c>
      <c r="F492" s="5" t="str">
        <f>HYPERLINK(テーブル225[[#This Row],[URL]],テーブル225[[#This Row],[品番2]])</f>
        <v>2201-100</v>
      </c>
      <c r="G492" s="11">
        <v>240000</v>
      </c>
      <c r="H492" s="11" t="s">
        <v>22</v>
      </c>
      <c r="I492" s="1" t="s">
        <v>1449</v>
      </c>
      <c r="J492" s="10" t="s">
        <v>1450</v>
      </c>
      <c r="K492" s="1"/>
    </row>
    <row r="493" spans="1:11" ht="14.25" x14ac:dyDescent="0.25">
      <c r="A493" s="10" t="s">
        <v>507</v>
      </c>
      <c r="B493" s="10" t="s">
        <v>1444</v>
      </c>
      <c r="C493" s="10" t="s">
        <v>509</v>
      </c>
      <c r="D493" s="10" t="s">
        <v>1451</v>
      </c>
      <c r="E493" s="10" t="s">
        <v>30</v>
      </c>
      <c r="F493" s="5" t="str">
        <f>HYPERLINK(テーブル225[[#This Row],[URL]],テーブル225[[#This Row],[品番2]])</f>
        <v>2202-100</v>
      </c>
      <c r="G493" s="11">
        <v>240000</v>
      </c>
      <c r="H493" s="11" t="s">
        <v>22</v>
      </c>
      <c r="I493" s="1" t="s">
        <v>1452</v>
      </c>
      <c r="J493" s="10" t="s">
        <v>1453</v>
      </c>
      <c r="K493" s="1"/>
    </row>
    <row r="494" spans="1:11" ht="14.25" x14ac:dyDescent="0.25">
      <c r="A494" s="10" t="s">
        <v>507</v>
      </c>
      <c r="B494" s="10" t="s">
        <v>1444</v>
      </c>
      <c r="C494" s="10" t="s">
        <v>509</v>
      </c>
      <c r="D494" s="10" t="s">
        <v>1454</v>
      </c>
      <c r="E494" s="10" t="s">
        <v>30</v>
      </c>
      <c r="F494" s="5" t="str">
        <f>HYPERLINK(テーブル225[[#This Row],[URL]],テーブル225[[#This Row],[品番2]])</f>
        <v>2203-100</v>
      </c>
      <c r="G494" s="11">
        <v>240000</v>
      </c>
      <c r="H494" s="11" t="s">
        <v>22</v>
      </c>
      <c r="I494" s="1" t="s">
        <v>1455</v>
      </c>
      <c r="J494" s="10" t="s">
        <v>1456</v>
      </c>
      <c r="K494" s="1"/>
    </row>
    <row r="495" spans="1:11" ht="14.25" x14ac:dyDescent="0.25">
      <c r="A495" s="10" t="s">
        <v>507</v>
      </c>
      <c r="B495" s="10" t="s">
        <v>1444</v>
      </c>
      <c r="C495" s="10" t="s">
        <v>509</v>
      </c>
      <c r="D495" s="10" t="s">
        <v>1457</v>
      </c>
      <c r="E495" s="10" t="s">
        <v>30</v>
      </c>
      <c r="F495" s="5" t="str">
        <f>HYPERLINK(テーブル225[[#This Row],[URL]],テーブル225[[#This Row],[品番2]])</f>
        <v>2204-100</v>
      </c>
      <c r="G495" s="11">
        <v>240000</v>
      </c>
      <c r="H495" s="11" t="s">
        <v>22</v>
      </c>
      <c r="I495" s="1" t="s">
        <v>1458</v>
      </c>
      <c r="J495" s="10" t="s">
        <v>1459</v>
      </c>
      <c r="K495" s="1"/>
    </row>
    <row r="496" spans="1:11" ht="14.25" x14ac:dyDescent="0.25">
      <c r="A496" s="10" t="s">
        <v>507</v>
      </c>
      <c r="B496" s="10" t="s">
        <v>1444</v>
      </c>
      <c r="C496" s="10" t="s">
        <v>509</v>
      </c>
      <c r="D496" s="10" t="s">
        <v>1460</v>
      </c>
      <c r="E496" s="10" t="s">
        <v>30</v>
      </c>
      <c r="F496" s="5" t="str">
        <f>HYPERLINK(テーブル225[[#This Row],[URL]],テーブル225[[#This Row],[品番2]])</f>
        <v>2205-100</v>
      </c>
      <c r="G496" s="11">
        <v>240000</v>
      </c>
      <c r="H496" s="11" t="s">
        <v>22</v>
      </c>
      <c r="I496" s="1" t="s">
        <v>1461</v>
      </c>
      <c r="J496" s="10" t="s">
        <v>1462</v>
      </c>
      <c r="K496" s="1"/>
    </row>
    <row r="497" spans="1:11" ht="14.25" x14ac:dyDescent="0.25">
      <c r="A497" s="10" t="s">
        <v>1463</v>
      </c>
      <c r="B497" s="10" t="s">
        <v>1464</v>
      </c>
      <c r="C497" s="10" t="s">
        <v>509</v>
      </c>
      <c r="D497" s="10" t="s">
        <v>1465</v>
      </c>
      <c r="E497" s="10" t="s">
        <v>1466</v>
      </c>
      <c r="F497" s="5" t="str">
        <f>HYPERLINK(テーブル225[[#This Row],[URL]],テーブル225[[#This Row],[品番2]])</f>
        <v>3001-000</v>
      </c>
      <c r="G497" s="11">
        <v>46000</v>
      </c>
      <c r="H497" s="11" t="s">
        <v>22</v>
      </c>
      <c r="I497" s="1" t="s">
        <v>1467</v>
      </c>
      <c r="J497" s="10" t="s">
        <v>1468</v>
      </c>
      <c r="K497" s="1"/>
    </row>
    <row r="498" spans="1:11" ht="14.25" x14ac:dyDescent="0.25">
      <c r="A498" s="10" t="s">
        <v>1463</v>
      </c>
      <c r="B498" s="10" t="s">
        <v>1469</v>
      </c>
      <c r="C498" s="10" t="s">
        <v>509</v>
      </c>
      <c r="D498" s="10" t="s">
        <v>1470</v>
      </c>
      <c r="E498" s="10" t="s">
        <v>1466</v>
      </c>
      <c r="F498" s="5" t="str">
        <f>HYPERLINK(テーブル225[[#This Row],[URL]],テーブル225[[#This Row],[品番2]])</f>
        <v>3002-24</v>
      </c>
      <c r="G498" s="11">
        <v>51000</v>
      </c>
      <c r="H498" s="11" t="s">
        <v>22</v>
      </c>
      <c r="I498" s="1" t="s">
        <v>1471</v>
      </c>
      <c r="J498" s="10" t="s">
        <v>1472</v>
      </c>
      <c r="K498" s="1"/>
    </row>
    <row r="499" spans="1:11" ht="14.25" x14ac:dyDescent="0.25">
      <c r="A499" s="10" t="s">
        <v>1463</v>
      </c>
      <c r="B499" s="10" t="s">
        <v>1469</v>
      </c>
      <c r="C499" s="10" t="s">
        <v>509</v>
      </c>
      <c r="D499" s="10" t="s">
        <v>1473</v>
      </c>
      <c r="E499" s="10" t="s">
        <v>1466</v>
      </c>
      <c r="F499" s="5" t="str">
        <f>HYPERLINK(テーブル225[[#This Row],[URL]],テーブル225[[#This Row],[品番2]])</f>
        <v>3002-48</v>
      </c>
      <c r="G499" s="11">
        <v>51000</v>
      </c>
      <c r="H499" s="11" t="s">
        <v>22</v>
      </c>
      <c r="I499" s="1" t="s">
        <v>1474</v>
      </c>
      <c r="J499" s="10" t="s">
        <v>1475</v>
      </c>
      <c r="K499" s="1"/>
    </row>
    <row r="500" spans="1:11" ht="14.25" x14ac:dyDescent="0.25">
      <c r="A500" s="10" t="s">
        <v>1463</v>
      </c>
      <c r="B500" s="10" t="s">
        <v>1476</v>
      </c>
      <c r="C500" s="10" t="s">
        <v>509</v>
      </c>
      <c r="D500" s="10" t="s">
        <v>1477</v>
      </c>
      <c r="E500" s="10" t="s">
        <v>1466</v>
      </c>
      <c r="F500" s="5" t="str">
        <f>HYPERLINK(テーブル225[[#This Row],[URL]],テーブル225[[#This Row],[品番2]])</f>
        <v>3005-001</v>
      </c>
      <c r="G500" s="11">
        <v>55000</v>
      </c>
      <c r="H500" s="11" t="s">
        <v>22</v>
      </c>
      <c r="I500" s="12" t="s">
        <v>1478</v>
      </c>
      <c r="J500" s="10" t="s">
        <v>1479</v>
      </c>
      <c r="K500" s="1"/>
    </row>
    <row r="501" spans="1:11" ht="14.25" x14ac:dyDescent="0.25">
      <c r="A501" s="10" t="s">
        <v>1463</v>
      </c>
      <c r="B501" s="10" t="s">
        <v>1476</v>
      </c>
      <c r="C501" s="10" t="s">
        <v>509</v>
      </c>
      <c r="D501" s="10" t="s">
        <v>1480</v>
      </c>
      <c r="E501" s="10" t="s">
        <v>1466</v>
      </c>
      <c r="F501" s="5" t="str">
        <f>HYPERLINK(テーブル225[[#This Row],[URL]],テーブル225[[#This Row],[品番2]])</f>
        <v>3005-002</v>
      </c>
      <c r="G501" s="11">
        <v>59000</v>
      </c>
      <c r="H501" s="11" t="s">
        <v>22</v>
      </c>
      <c r="I501" s="1" t="s">
        <v>1481</v>
      </c>
      <c r="J501" s="10" t="s">
        <v>1482</v>
      </c>
      <c r="K501" s="1"/>
    </row>
    <row r="502" spans="1:11" ht="14.25" x14ac:dyDescent="0.25">
      <c r="A502" s="10" t="s">
        <v>1463</v>
      </c>
      <c r="B502" s="10" t="s">
        <v>1476</v>
      </c>
      <c r="C502" s="10" t="s">
        <v>509</v>
      </c>
      <c r="D502" s="10" t="s">
        <v>1483</v>
      </c>
      <c r="E502" s="10" t="s">
        <v>1466</v>
      </c>
      <c r="F502" s="5" t="str">
        <f>HYPERLINK(テーブル225[[#This Row],[URL]],テーブル225[[#This Row],[品番2]])</f>
        <v>3005-011</v>
      </c>
      <c r="G502" s="11">
        <v>59000</v>
      </c>
      <c r="H502" s="11" t="s">
        <v>22</v>
      </c>
      <c r="I502" s="1" t="s">
        <v>1484</v>
      </c>
      <c r="J502" s="10" t="s">
        <v>1485</v>
      </c>
      <c r="K502" s="1"/>
    </row>
    <row r="503" spans="1:11" ht="14.25" x14ac:dyDescent="0.25">
      <c r="A503" s="10" t="s">
        <v>1463</v>
      </c>
      <c r="B503" s="10" t="s">
        <v>1476</v>
      </c>
      <c r="C503" s="10" t="s">
        <v>509</v>
      </c>
      <c r="D503" s="10" t="s">
        <v>1486</v>
      </c>
      <c r="E503" s="10" t="s">
        <v>1466</v>
      </c>
      <c r="F503" s="5" t="str">
        <f>HYPERLINK(テーブル225[[#This Row],[URL]],テーブル225[[#This Row],[品番2]])</f>
        <v>3005-012</v>
      </c>
      <c r="G503" s="11">
        <v>59000</v>
      </c>
      <c r="H503" s="11" t="s">
        <v>22</v>
      </c>
      <c r="I503" s="1" t="s">
        <v>1487</v>
      </c>
      <c r="J503" s="10" t="s">
        <v>1488</v>
      </c>
      <c r="K503" s="1"/>
    </row>
    <row r="504" spans="1:11" ht="14.25" x14ac:dyDescent="0.25">
      <c r="A504" s="10" t="s">
        <v>507</v>
      </c>
      <c r="B504" s="10" t="s">
        <v>1489</v>
      </c>
      <c r="C504" s="10" t="s">
        <v>509</v>
      </c>
      <c r="D504" s="10" t="s">
        <v>1490</v>
      </c>
      <c r="E504" s="10" t="s">
        <v>519</v>
      </c>
      <c r="F504" s="5" t="str">
        <f>HYPERLINK(テーブル225[[#This Row],[URL]],テーブル225[[#This Row],[品番2]])</f>
        <v>3350-030</v>
      </c>
      <c r="G504" s="11">
        <v>228000</v>
      </c>
      <c r="H504" s="11" t="s">
        <v>22</v>
      </c>
      <c r="I504" s="1" t="s">
        <v>1491</v>
      </c>
      <c r="J504" s="10" t="s">
        <v>1492</v>
      </c>
      <c r="K504" s="1"/>
    </row>
    <row r="505" spans="1:11" ht="14.25" x14ac:dyDescent="0.25">
      <c r="A505" s="10" t="s">
        <v>507</v>
      </c>
      <c r="B505" s="10" t="s">
        <v>1489</v>
      </c>
      <c r="C505" s="10" t="s">
        <v>509</v>
      </c>
      <c r="D505" s="10" t="s">
        <v>1493</v>
      </c>
      <c r="E505" s="10" t="s">
        <v>519</v>
      </c>
      <c r="F505" s="5" t="str">
        <f>HYPERLINK(テーブル225[[#This Row],[URL]],テーブル225[[#This Row],[品番2]])</f>
        <v>3351-030</v>
      </c>
      <c r="G505" s="11">
        <v>55000</v>
      </c>
      <c r="H505" s="11" t="s">
        <v>22</v>
      </c>
      <c r="I505" s="1" t="s">
        <v>1494</v>
      </c>
      <c r="J505" s="10" t="s">
        <v>1495</v>
      </c>
      <c r="K505" s="1"/>
    </row>
    <row r="506" spans="1:11" ht="14.25" x14ac:dyDescent="0.25">
      <c r="A506" s="10" t="s">
        <v>507</v>
      </c>
      <c r="B506" s="10" t="s">
        <v>1489</v>
      </c>
      <c r="C506" s="10" t="s">
        <v>509</v>
      </c>
      <c r="D506" s="10" t="s">
        <v>1493</v>
      </c>
      <c r="E506" s="10" t="s">
        <v>877</v>
      </c>
      <c r="F506" s="5" t="str">
        <f>HYPERLINK(テーブル225[[#This Row],[URL]],テーブル225[[#This Row],[品番2]])</f>
        <v>3351-250</v>
      </c>
      <c r="G506" s="11">
        <v>124000</v>
      </c>
      <c r="H506" s="11" t="s">
        <v>22</v>
      </c>
      <c r="I506" s="1" t="s">
        <v>1496</v>
      </c>
      <c r="J506" s="10" t="s">
        <v>1497</v>
      </c>
      <c r="K506" s="1"/>
    </row>
    <row r="507" spans="1:11" ht="14.25" x14ac:dyDescent="0.25">
      <c r="A507" s="10" t="s">
        <v>1498</v>
      </c>
      <c r="B507" s="10" t="s">
        <v>1499</v>
      </c>
      <c r="C507" s="10" t="s">
        <v>1500</v>
      </c>
      <c r="D507" s="10" t="s">
        <v>1501</v>
      </c>
      <c r="E507" s="10" t="s">
        <v>1502</v>
      </c>
      <c r="F507" s="5" t="str">
        <f>HYPERLINK(テーブル225[[#This Row],[URL]],テーブル225[[#This Row],[品番2]])</f>
        <v>4052-250</v>
      </c>
      <c r="G507" s="11">
        <v>183000</v>
      </c>
      <c r="H507" s="11" t="s">
        <v>22</v>
      </c>
      <c r="I507" s="1" t="s">
        <v>1503</v>
      </c>
      <c r="J507" s="10" t="s">
        <v>1504</v>
      </c>
      <c r="K507" s="1"/>
    </row>
    <row r="508" spans="1:11" ht="14.25" x14ac:dyDescent="0.25">
      <c r="A508" s="10" t="s">
        <v>1498</v>
      </c>
      <c r="B508" s="10" t="s">
        <v>1499</v>
      </c>
      <c r="C508" s="10" t="s">
        <v>1505</v>
      </c>
      <c r="D508" s="10" t="s">
        <v>1506</v>
      </c>
      <c r="E508" s="10" t="s">
        <v>874</v>
      </c>
      <c r="F508" s="5" t="str">
        <f>HYPERLINK(テーブル225[[#This Row],[URL]],テーブル225[[#This Row],[品番2]])</f>
        <v>4090-1KG</v>
      </c>
      <c r="G508" s="11">
        <v>285000</v>
      </c>
      <c r="H508" s="11" t="s">
        <v>22</v>
      </c>
      <c r="I508" s="1" t="s">
        <v>1507</v>
      </c>
      <c r="J508" s="10" t="s">
        <v>1508</v>
      </c>
      <c r="K508" s="1"/>
    </row>
    <row r="509" spans="1:11" ht="14.25" x14ac:dyDescent="0.25">
      <c r="A509" s="10" t="s">
        <v>507</v>
      </c>
      <c r="B509" s="10" t="s">
        <v>508</v>
      </c>
      <c r="C509" s="10" t="s">
        <v>509</v>
      </c>
      <c r="D509" s="10" t="s">
        <v>1509</v>
      </c>
      <c r="E509" s="10" t="s">
        <v>24</v>
      </c>
      <c r="F509" s="5" t="str">
        <f>HYPERLINK(テーブル225[[#This Row],[URL]],テーブル225[[#This Row],[品番2]])</f>
        <v>4100-010</v>
      </c>
      <c r="G509" s="11">
        <v>221000</v>
      </c>
      <c r="H509" s="11" t="s">
        <v>22</v>
      </c>
      <c r="I509" s="1" t="s">
        <v>1510</v>
      </c>
      <c r="J509" s="10" t="s">
        <v>1511</v>
      </c>
      <c r="K509" s="1"/>
    </row>
    <row r="510" spans="1:11" ht="14.25" x14ac:dyDescent="0.25">
      <c r="A510" s="10" t="s">
        <v>1512</v>
      </c>
      <c r="B510" s="10" t="s">
        <v>1513</v>
      </c>
      <c r="C510" s="10" t="s">
        <v>1514</v>
      </c>
      <c r="D510" s="10" t="s">
        <v>1515</v>
      </c>
      <c r="E510" s="10" t="s">
        <v>522</v>
      </c>
      <c r="F510" s="5" t="str">
        <f>HYPERLINK(テーブル225[[#This Row],[URL]],テーブル225[[#This Row],[品番2]])</f>
        <v>4353-500</v>
      </c>
      <c r="G510" s="11">
        <v>86000</v>
      </c>
      <c r="H510" s="11" t="s">
        <v>22</v>
      </c>
      <c r="I510" s="1" t="s">
        <v>1516</v>
      </c>
      <c r="J510" s="10" t="s">
        <v>1517</v>
      </c>
      <c r="K510" s="1"/>
    </row>
    <row r="511" spans="1:11" ht="14.25" x14ac:dyDescent="0.25">
      <c r="A511" s="10" t="s">
        <v>1512</v>
      </c>
      <c r="B511" s="10" t="s">
        <v>1513</v>
      </c>
      <c r="C511" s="10" t="s">
        <v>1514</v>
      </c>
      <c r="D511" s="10" t="s">
        <v>1518</v>
      </c>
      <c r="E511" s="10" t="s">
        <v>522</v>
      </c>
      <c r="F511" s="5" t="str">
        <f>HYPERLINK(テーブル225[[#This Row],[URL]],テーブル225[[#This Row],[品番2]])</f>
        <v>4356-500</v>
      </c>
      <c r="G511" s="11">
        <v>117000</v>
      </c>
      <c r="H511" s="11" t="s">
        <v>22</v>
      </c>
      <c r="I511" s="1" t="s">
        <v>1519</v>
      </c>
      <c r="J511" s="10" t="s">
        <v>1520</v>
      </c>
      <c r="K511" s="1"/>
    </row>
    <row r="512" spans="1:11" ht="14.25" x14ac:dyDescent="0.25">
      <c r="A512" s="10" t="s">
        <v>1011</v>
      </c>
      <c r="B512" s="10" t="s">
        <v>1012</v>
      </c>
      <c r="C512" s="10" t="s">
        <v>1521</v>
      </c>
      <c r="D512" s="10" t="s">
        <v>1522</v>
      </c>
      <c r="E512" s="10" t="s">
        <v>522</v>
      </c>
      <c r="F512" s="5" t="str">
        <f>HYPERLINK(テーブル225[[#This Row],[URL]],テーブル225[[#This Row],[品番2]])</f>
        <v>4361-500</v>
      </c>
      <c r="G512" s="11">
        <v>307000</v>
      </c>
      <c r="H512" s="11" t="s">
        <v>22</v>
      </c>
      <c r="I512" s="1" t="s">
        <v>1523</v>
      </c>
      <c r="J512" s="10" t="s">
        <v>1524</v>
      </c>
      <c r="K512" s="1"/>
    </row>
    <row r="513" spans="1:11" ht="14.25" x14ac:dyDescent="0.25">
      <c r="A513" s="10" t="s">
        <v>1512</v>
      </c>
      <c r="B513" s="10" t="s">
        <v>1525</v>
      </c>
      <c r="C513" s="10" t="s">
        <v>1526</v>
      </c>
      <c r="D513" s="10" t="s">
        <v>1527</v>
      </c>
      <c r="E513" s="10" t="s">
        <v>1040</v>
      </c>
      <c r="F513" s="5" t="str">
        <f>HYPERLINK(テーブル225[[#This Row],[URL]],テーブル225[[#This Row],[品番2]])</f>
        <v>4700-300</v>
      </c>
      <c r="G513" s="11">
        <v>102000</v>
      </c>
      <c r="H513" s="11" t="s">
        <v>22</v>
      </c>
      <c r="I513" s="1" t="s">
        <v>1528</v>
      </c>
      <c r="J513" s="10" t="s">
        <v>1529</v>
      </c>
      <c r="K513" s="1"/>
    </row>
    <row r="514" spans="1:11" ht="14.25" x14ac:dyDescent="0.25">
      <c r="A514" s="10" t="s">
        <v>1512</v>
      </c>
      <c r="B514" s="10" t="s">
        <v>1525</v>
      </c>
      <c r="C514" s="10" t="s">
        <v>1526</v>
      </c>
      <c r="D514" s="10" t="s">
        <v>1530</v>
      </c>
      <c r="E514" s="10" t="s">
        <v>1040</v>
      </c>
      <c r="F514" s="5" t="str">
        <f>HYPERLINK(テーブル225[[#This Row],[URL]],テーブル225[[#This Row],[品番2]])</f>
        <v>4703-300</v>
      </c>
      <c r="G514" s="11">
        <v>221000</v>
      </c>
      <c r="H514" s="11" t="s">
        <v>22</v>
      </c>
      <c r="I514" s="1" t="s">
        <v>1531</v>
      </c>
      <c r="J514" s="10" t="s">
        <v>1532</v>
      </c>
      <c r="K514" s="1"/>
    </row>
    <row r="515" spans="1:11" ht="14.25" x14ac:dyDescent="0.25">
      <c r="A515" s="10" t="s">
        <v>1512</v>
      </c>
      <c r="B515" s="10" t="s">
        <v>1525</v>
      </c>
      <c r="C515" s="10" t="s">
        <v>1526</v>
      </c>
      <c r="D515" s="10" t="s">
        <v>1533</v>
      </c>
      <c r="E515" s="10" t="s">
        <v>1040</v>
      </c>
      <c r="F515" s="5" t="str">
        <f>HYPERLINK(テーブル225[[#This Row],[URL]],テーブル225[[#This Row],[品番2]])</f>
        <v>4704-300</v>
      </c>
      <c r="G515" s="11">
        <v>221000</v>
      </c>
      <c r="H515" s="11" t="s">
        <v>22</v>
      </c>
      <c r="I515" s="1" t="s">
        <v>1534</v>
      </c>
      <c r="J515" s="10" t="s">
        <v>1535</v>
      </c>
      <c r="K515" s="1"/>
    </row>
    <row r="516" spans="1:11" ht="14.25" x14ac:dyDescent="0.25">
      <c r="A516" s="10" t="s">
        <v>1512</v>
      </c>
      <c r="B516" s="10" t="s">
        <v>1525</v>
      </c>
      <c r="C516" s="10" t="s">
        <v>1526</v>
      </c>
      <c r="D516" s="10" t="s">
        <v>1536</v>
      </c>
      <c r="E516" s="10" t="s">
        <v>1040</v>
      </c>
      <c r="F516" s="5" t="str">
        <f>HYPERLINK(テーブル225[[#This Row],[URL]],テーブル225[[#This Row],[品番2]])</f>
        <v>4705-300</v>
      </c>
      <c r="G516" s="11">
        <v>221000</v>
      </c>
      <c r="H516" s="11" t="s">
        <v>22</v>
      </c>
      <c r="I516" s="1" t="s">
        <v>1537</v>
      </c>
      <c r="J516" s="10" t="s">
        <v>1538</v>
      </c>
      <c r="K516" s="1"/>
    </row>
    <row r="517" spans="1:11" ht="14.25" x14ac:dyDescent="0.25">
      <c r="A517" s="10" t="s">
        <v>1512</v>
      </c>
      <c r="B517" s="10" t="s">
        <v>1525</v>
      </c>
      <c r="C517" s="10" t="s">
        <v>1526</v>
      </c>
      <c r="D517" s="10" t="s">
        <v>1539</v>
      </c>
      <c r="E517" s="10" t="s">
        <v>1040</v>
      </c>
      <c r="F517" s="5" t="str">
        <f>HYPERLINK(テーブル225[[#This Row],[URL]],テーブル225[[#This Row],[品番2]])</f>
        <v>4706-300</v>
      </c>
      <c r="G517" s="11">
        <v>221000</v>
      </c>
      <c r="H517" s="11" t="s">
        <v>22</v>
      </c>
      <c r="I517" s="1" t="s">
        <v>1540</v>
      </c>
      <c r="J517" s="10" t="s">
        <v>1541</v>
      </c>
      <c r="K517" s="1"/>
    </row>
    <row r="518" spans="1:11" ht="14.25" x14ac:dyDescent="0.25">
      <c r="A518" s="10" t="s">
        <v>1512</v>
      </c>
      <c r="B518" s="10" t="s">
        <v>1525</v>
      </c>
      <c r="C518" s="10" t="s">
        <v>1526</v>
      </c>
      <c r="D518" s="10" t="s">
        <v>1542</v>
      </c>
      <c r="E518" s="10" t="s">
        <v>1040</v>
      </c>
      <c r="F518" s="5" t="str">
        <f>HYPERLINK(テーブル225[[#This Row],[URL]],テーブル225[[#This Row],[品番2]])</f>
        <v>4707-300</v>
      </c>
      <c r="G518" s="11">
        <v>221000</v>
      </c>
      <c r="H518" s="11" t="s">
        <v>22</v>
      </c>
      <c r="I518" s="1" t="s">
        <v>1543</v>
      </c>
      <c r="J518" s="10" t="s">
        <v>1544</v>
      </c>
      <c r="K518" s="1"/>
    </row>
    <row r="519" spans="1:11" ht="14.25" x14ac:dyDescent="0.25">
      <c r="A519" s="10" t="s">
        <v>507</v>
      </c>
      <c r="B519" s="10" t="s">
        <v>1489</v>
      </c>
      <c r="C519" s="10" t="s">
        <v>509</v>
      </c>
      <c r="D519" s="10" t="s">
        <v>1545</v>
      </c>
      <c r="E519" s="10" t="s">
        <v>519</v>
      </c>
      <c r="F519" s="5" t="str">
        <f>HYPERLINK(テーブル225[[#This Row],[URL]],テーブル225[[#This Row],[品番2]])</f>
        <v>6100-030</v>
      </c>
      <c r="G519" s="11">
        <v>228000</v>
      </c>
      <c r="H519" s="11" t="s">
        <v>22</v>
      </c>
      <c r="I519" s="1" t="s">
        <v>1546</v>
      </c>
      <c r="J519" s="10" t="s">
        <v>1547</v>
      </c>
      <c r="K519" s="1"/>
    </row>
    <row r="520" spans="1:11" ht="14.25" x14ac:dyDescent="0.25">
      <c r="A520" s="10" t="s">
        <v>507</v>
      </c>
      <c r="B520" s="10" t="s">
        <v>1489</v>
      </c>
      <c r="C520" s="10" t="s">
        <v>509</v>
      </c>
      <c r="D520" s="10" t="s">
        <v>1548</v>
      </c>
      <c r="E520" s="10" t="s">
        <v>519</v>
      </c>
      <c r="F520" s="5" t="str">
        <f>HYPERLINK(テーブル225[[#This Row],[URL]],テーブル225[[#This Row],[品番2]])</f>
        <v>6101-030</v>
      </c>
      <c r="G520" s="11">
        <v>228000</v>
      </c>
      <c r="H520" s="11" t="s">
        <v>22</v>
      </c>
      <c r="I520" s="1" t="s">
        <v>1549</v>
      </c>
      <c r="J520" s="10" t="s">
        <v>1550</v>
      </c>
      <c r="K520" s="1"/>
    </row>
    <row r="521" spans="1:11" ht="14.25" x14ac:dyDescent="0.25">
      <c r="A521" s="10" t="s">
        <v>507</v>
      </c>
      <c r="B521" s="10" t="s">
        <v>1489</v>
      </c>
      <c r="C521" s="10" t="s">
        <v>509</v>
      </c>
      <c r="D521" s="10" t="s">
        <v>1551</v>
      </c>
      <c r="E521" s="10" t="s">
        <v>519</v>
      </c>
      <c r="F521" s="5" t="str">
        <f>HYPERLINK(テーブル225[[#This Row],[URL]],テーブル225[[#This Row],[品番2]])</f>
        <v>6102-030</v>
      </c>
      <c r="G521" s="11">
        <v>145000</v>
      </c>
      <c r="H521" s="11" t="s">
        <v>22</v>
      </c>
      <c r="I521" s="1" t="s">
        <v>1552</v>
      </c>
      <c r="J521" s="10" t="s">
        <v>1553</v>
      </c>
      <c r="K521" s="1"/>
    </row>
    <row r="522" spans="1:11" ht="14.25" x14ac:dyDescent="0.25">
      <c r="A522" s="10" t="s">
        <v>507</v>
      </c>
      <c r="B522" s="10" t="s">
        <v>1489</v>
      </c>
      <c r="C522" s="10" t="s">
        <v>509</v>
      </c>
      <c r="D522" s="10" t="s">
        <v>1554</v>
      </c>
      <c r="E522" s="10" t="s">
        <v>519</v>
      </c>
      <c r="F522" s="5" t="str">
        <f>HYPERLINK(テーブル225[[#This Row],[URL]],テーブル225[[#This Row],[品番2]])</f>
        <v>6103-030</v>
      </c>
      <c r="G522" s="11">
        <v>228000</v>
      </c>
      <c r="H522" s="11" t="s">
        <v>22</v>
      </c>
      <c r="I522" s="1" t="s">
        <v>1555</v>
      </c>
      <c r="J522" s="10" t="s">
        <v>1556</v>
      </c>
      <c r="K522" s="1"/>
    </row>
    <row r="523" spans="1:11" ht="14.25" x14ac:dyDescent="0.25">
      <c r="A523" s="10" t="s">
        <v>507</v>
      </c>
      <c r="B523" s="10" t="s">
        <v>1489</v>
      </c>
      <c r="C523" s="10" t="s">
        <v>509</v>
      </c>
      <c r="D523" s="10" t="s">
        <v>1557</v>
      </c>
      <c r="E523" s="10" t="s">
        <v>519</v>
      </c>
      <c r="F523" s="5" t="str">
        <f>HYPERLINK(テーブル225[[#This Row],[URL]],テーブル225[[#This Row],[品番2]])</f>
        <v>6104-030</v>
      </c>
      <c r="G523" s="11">
        <v>228000</v>
      </c>
      <c r="H523" s="11" t="s">
        <v>22</v>
      </c>
      <c r="I523" s="1" t="s">
        <v>1558</v>
      </c>
      <c r="J523" s="10" t="s">
        <v>1559</v>
      </c>
      <c r="K523" s="1"/>
    </row>
    <row r="524" spans="1:11" ht="14.25" x14ac:dyDescent="0.25">
      <c r="A524" s="10" t="s">
        <v>507</v>
      </c>
      <c r="B524" s="10" t="s">
        <v>1489</v>
      </c>
      <c r="C524" s="10" t="s">
        <v>509</v>
      </c>
      <c r="D524" s="10" t="s">
        <v>1560</v>
      </c>
      <c r="E524" s="10" t="s">
        <v>519</v>
      </c>
      <c r="F524" s="5" t="str">
        <f>HYPERLINK(テーブル225[[#This Row],[URL]],テーブル225[[#This Row],[品番2]])</f>
        <v>6105-030</v>
      </c>
      <c r="G524" s="11">
        <v>111000</v>
      </c>
      <c r="H524" s="11" t="s">
        <v>22</v>
      </c>
      <c r="I524" s="1" t="s">
        <v>1561</v>
      </c>
      <c r="J524" s="10" t="s">
        <v>1562</v>
      </c>
      <c r="K524" s="1"/>
    </row>
    <row r="525" spans="1:11" ht="14.25" x14ac:dyDescent="0.25">
      <c r="A525" s="10" t="s">
        <v>507</v>
      </c>
      <c r="B525" s="10" t="s">
        <v>1489</v>
      </c>
      <c r="C525" s="10" t="s">
        <v>509</v>
      </c>
      <c r="D525" s="10" t="s">
        <v>1563</v>
      </c>
      <c r="E525" s="10" t="s">
        <v>519</v>
      </c>
      <c r="F525" s="5" t="str">
        <f>HYPERLINK(テーブル225[[#This Row],[URL]],テーブル225[[#This Row],[品番2]])</f>
        <v>6106-030</v>
      </c>
      <c r="G525" s="11">
        <v>228000</v>
      </c>
      <c r="H525" s="11" t="s">
        <v>22</v>
      </c>
      <c r="I525" s="1" t="s">
        <v>1564</v>
      </c>
      <c r="J525" s="10" t="s">
        <v>1565</v>
      </c>
      <c r="K525" s="1"/>
    </row>
    <row r="526" spans="1:11" ht="14.25" x14ac:dyDescent="0.25">
      <c r="A526" s="10" t="s">
        <v>507</v>
      </c>
      <c r="B526" s="10" t="s">
        <v>1489</v>
      </c>
      <c r="C526" s="10" t="s">
        <v>509</v>
      </c>
      <c r="D526" s="10" t="s">
        <v>1566</v>
      </c>
      <c r="E526" s="10" t="s">
        <v>519</v>
      </c>
      <c r="F526" s="5" t="str">
        <f>HYPERLINK(テーブル225[[#This Row],[URL]],テーブル225[[#This Row],[品番2]])</f>
        <v>6107-030</v>
      </c>
      <c r="G526" s="11">
        <v>228000</v>
      </c>
      <c r="H526" s="11" t="s">
        <v>22</v>
      </c>
      <c r="I526" s="1" t="s">
        <v>1567</v>
      </c>
      <c r="J526" s="10" t="s">
        <v>1568</v>
      </c>
      <c r="K526" s="1"/>
    </row>
    <row r="527" spans="1:11" ht="14.25" x14ac:dyDescent="0.25">
      <c r="A527" s="10" t="s">
        <v>507</v>
      </c>
      <c r="B527" s="10" t="s">
        <v>1489</v>
      </c>
      <c r="C527" s="10" t="s">
        <v>509</v>
      </c>
      <c r="D527" s="10" t="s">
        <v>1569</v>
      </c>
      <c r="E527" s="10" t="s">
        <v>30</v>
      </c>
      <c r="F527" s="5" t="str">
        <f>HYPERLINK(テーブル225[[#This Row],[URL]],テーブル225[[#This Row],[品番2]])</f>
        <v>6108-100</v>
      </c>
      <c r="G527" s="11">
        <v>240000</v>
      </c>
      <c r="H527" s="11" t="s">
        <v>22</v>
      </c>
      <c r="I527" s="1" t="s">
        <v>1570</v>
      </c>
      <c r="J527" s="10" t="s">
        <v>1571</v>
      </c>
      <c r="K527" s="1"/>
    </row>
    <row r="528" spans="1:11" ht="14.25" x14ac:dyDescent="0.25">
      <c r="A528" s="10" t="s">
        <v>507</v>
      </c>
      <c r="B528" s="10" t="s">
        <v>1489</v>
      </c>
      <c r="C528" s="10" t="s">
        <v>509</v>
      </c>
      <c r="D528" s="10" t="s">
        <v>1572</v>
      </c>
      <c r="E528" s="10" t="s">
        <v>519</v>
      </c>
      <c r="F528" s="5" t="str">
        <f>HYPERLINK(テーブル225[[#This Row],[URL]],テーブル225[[#This Row],[品番2]])</f>
        <v>6109-030</v>
      </c>
      <c r="G528" s="11">
        <v>94000</v>
      </c>
      <c r="H528" s="11" t="s">
        <v>22</v>
      </c>
      <c r="I528" s="1" t="s">
        <v>1573</v>
      </c>
      <c r="J528" s="10" t="s">
        <v>1574</v>
      </c>
      <c r="K528" s="1"/>
    </row>
    <row r="529" spans="1:11" ht="14.25" x14ac:dyDescent="0.25">
      <c r="A529" s="10" t="s">
        <v>507</v>
      </c>
      <c r="B529" s="10" t="s">
        <v>1489</v>
      </c>
      <c r="C529" s="10" t="s">
        <v>509</v>
      </c>
      <c r="D529" s="10" t="s">
        <v>1575</v>
      </c>
      <c r="E529" s="10" t="s">
        <v>519</v>
      </c>
      <c r="F529" s="5" t="str">
        <f>HYPERLINK(テーブル225[[#This Row],[URL]],テーブル225[[#This Row],[品番2]])</f>
        <v>6110-030</v>
      </c>
      <c r="G529" s="11">
        <v>228000</v>
      </c>
      <c r="H529" s="11" t="s">
        <v>22</v>
      </c>
      <c r="I529" s="1" t="s">
        <v>1576</v>
      </c>
      <c r="J529" s="10" t="s">
        <v>1577</v>
      </c>
      <c r="K529" s="1"/>
    </row>
    <row r="530" spans="1:11" ht="14.25" x14ac:dyDescent="0.25">
      <c r="A530" s="10" t="s">
        <v>507</v>
      </c>
      <c r="B530" s="10" t="s">
        <v>1489</v>
      </c>
      <c r="C530" s="10" t="s">
        <v>509</v>
      </c>
      <c r="D530" s="10" t="s">
        <v>1578</v>
      </c>
      <c r="E530" s="10" t="s">
        <v>519</v>
      </c>
      <c r="F530" s="5" t="str">
        <f>HYPERLINK(テーブル225[[#This Row],[URL]],テーブル225[[#This Row],[品番2]])</f>
        <v>6111-030</v>
      </c>
      <c r="G530" s="11">
        <v>228000</v>
      </c>
      <c r="H530" s="11" t="s">
        <v>22</v>
      </c>
      <c r="I530" s="1" t="s">
        <v>1579</v>
      </c>
      <c r="J530" s="10" t="s">
        <v>1580</v>
      </c>
      <c r="K530" s="1"/>
    </row>
    <row r="531" spans="1:11" ht="14.25" x14ac:dyDescent="0.25">
      <c r="A531" s="10" t="s">
        <v>507</v>
      </c>
      <c r="B531" s="10" t="s">
        <v>1489</v>
      </c>
      <c r="C531" s="10" t="s">
        <v>509</v>
      </c>
      <c r="D531" s="10" t="s">
        <v>1581</v>
      </c>
      <c r="E531" s="10" t="s">
        <v>519</v>
      </c>
      <c r="F531" s="5" t="str">
        <f>HYPERLINK(テーブル225[[#This Row],[URL]],テーブル225[[#This Row],[品番2]])</f>
        <v>6112-030</v>
      </c>
      <c r="G531" s="11">
        <v>228000</v>
      </c>
      <c r="H531" s="11" t="s">
        <v>22</v>
      </c>
      <c r="I531" s="1" t="s">
        <v>1582</v>
      </c>
      <c r="J531" s="10" t="s">
        <v>1583</v>
      </c>
      <c r="K531" s="1"/>
    </row>
    <row r="532" spans="1:11" ht="14.25" x14ac:dyDescent="0.25">
      <c r="A532" s="10" t="s">
        <v>507</v>
      </c>
      <c r="B532" s="10" t="s">
        <v>1489</v>
      </c>
      <c r="C532" s="10" t="s">
        <v>509</v>
      </c>
      <c r="D532" s="10" t="s">
        <v>1584</v>
      </c>
      <c r="E532" s="10" t="s">
        <v>519</v>
      </c>
      <c r="F532" s="5" t="str">
        <f>HYPERLINK(テーブル225[[#This Row],[URL]],テーブル225[[#This Row],[品番2]])</f>
        <v>6114-030</v>
      </c>
      <c r="G532" s="11">
        <v>228000</v>
      </c>
      <c r="H532" s="11" t="s">
        <v>22</v>
      </c>
      <c r="I532" s="1" t="s">
        <v>1585</v>
      </c>
      <c r="J532" s="10" t="s">
        <v>1586</v>
      </c>
      <c r="K532" s="1"/>
    </row>
    <row r="533" spans="1:11" ht="14.25" x14ac:dyDescent="0.25">
      <c r="A533" s="10" t="s">
        <v>507</v>
      </c>
      <c r="B533" s="10" t="s">
        <v>1489</v>
      </c>
      <c r="C533" s="10" t="s">
        <v>509</v>
      </c>
      <c r="D533" s="10" t="s">
        <v>1587</v>
      </c>
      <c r="E533" s="10" t="s">
        <v>519</v>
      </c>
      <c r="F533" s="5" t="str">
        <f>HYPERLINK(テーブル225[[#This Row],[URL]],テーブル225[[#This Row],[品番2]])</f>
        <v>6115-030</v>
      </c>
      <c r="G533" s="11">
        <v>228000</v>
      </c>
      <c r="H533" s="11" t="s">
        <v>22</v>
      </c>
      <c r="I533" s="1" t="s">
        <v>1588</v>
      </c>
      <c r="J533" s="10" t="s">
        <v>1589</v>
      </c>
      <c r="K533" s="1"/>
    </row>
    <row r="534" spans="1:11" ht="14.25" x14ac:dyDescent="0.25">
      <c r="A534" s="10" t="s">
        <v>507</v>
      </c>
      <c r="B534" s="10" t="s">
        <v>508</v>
      </c>
      <c r="C534" s="10" t="s">
        <v>509</v>
      </c>
      <c r="D534" s="10" t="s">
        <v>1590</v>
      </c>
      <c r="E534" s="10" t="s">
        <v>30</v>
      </c>
      <c r="F534" s="5" t="str">
        <f>HYPERLINK(テーブル225[[#This Row],[URL]],テーブル225[[#This Row],[品番2]])</f>
        <v>6510-100</v>
      </c>
      <c r="G534" s="11">
        <v>187000</v>
      </c>
      <c r="H534" s="11" t="s">
        <v>22</v>
      </c>
      <c r="I534" s="1" t="s">
        <v>1591</v>
      </c>
      <c r="J534" s="10" t="s">
        <v>1592</v>
      </c>
      <c r="K534" s="1"/>
    </row>
    <row r="535" spans="1:11" ht="14.25" x14ac:dyDescent="0.25">
      <c r="A535" s="10" t="s">
        <v>507</v>
      </c>
      <c r="B535" s="10" t="s">
        <v>508</v>
      </c>
      <c r="C535" s="10" t="s">
        <v>509</v>
      </c>
      <c r="D535" s="10" t="s">
        <v>1593</v>
      </c>
      <c r="E535" s="10" t="s">
        <v>30</v>
      </c>
      <c r="F535" s="5" t="str">
        <f>HYPERLINK(テーブル225[[#This Row],[URL]],テーブル225[[#This Row],[品番2]])</f>
        <v>6511-100</v>
      </c>
      <c r="G535" s="11">
        <v>240000</v>
      </c>
      <c r="H535" s="11" t="s">
        <v>22</v>
      </c>
      <c r="I535" s="1" t="s">
        <v>1594</v>
      </c>
      <c r="J535" s="10" t="s">
        <v>1595</v>
      </c>
      <c r="K535" s="1"/>
    </row>
    <row r="536" spans="1:11" ht="14.25" x14ac:dyDescent="0.25">
      <c r="A536" s="10" t="s">
        <v>507</v>
      </c>
      <c r="B536" s="10" t="s">
        <v>1596</v>
      </c>
      <c r="C536" s="10" t="s">
        <v>509</v>
      </c>
      <c r="D536" s="10" t="s">
        <v>23</v>
      </c>
      <c r="E536" s="10" t="s">
        <v>30</v>
      </c>
      <c r="F536" s="5" t="str">
        <f>HYPERLINK(テーブル225[[#This Row],[URL]],テーブル225[[#This Row],[品番2]])</f>
        <v>1001-100</v>
      </c>
      <c r="G536" s="11">
        <v>80000</v>
      </c>
      <c r="H536" s="11" t="s">
        <v>22</v>
      </c>
      <c r="I536" s="1" t="s">
        <v>1597</v>
      </c>
      <c r="J536" s="10" t="s">
        <v>1598</v>
      </c>
      <c r="K536" s="1"/>
    </row>
    <row r="537" spans="1:11" ht="14.25" x14ac:dyDescent="0.25">
      <c r="A537" s="10" t="s">
        <v>507</v>
      </c>
      <c r="B537" s="10" t="s">
        <v>1596</v>
      </c>
      <c r="C537" s="10" t="s">
        <v>509</v>
      </c>
      <c r="D537" s="10" t="s">
        <v>33</v>
      </c>
      <c r="E537" s="10" t="s">
        <v>30</v>
      </c>
      <c r="F537" s="5" t="str">
        <f>HYPERLINK(テーブル225[[#This Row],[URL]],テーブル225[[#This Row],[品番2]])</f>
        <v>1004-100</v>
      </c>
      <c r="G537" s="11">
        <v>80000</v>
      </c>
      <c r="H537" s="11" t="s">
        <v>22</v>
      </c>
      <c r="I537" s="1" t="s">
        <v>1599</v>
      </c>
      <c r="J537" s="10" t="s">
        <v>1600</v>
      </c>
      <c r="K537" s="1"/>
    </row>
    <row r="538" spans="1:11" ht="14.25" x14ac:dyDescent="0.25">
      <c r="A538" s="10" t="s">
        <v>507</v>
      </c>
      <c r="B538" s="10" t="s">
        <v>1596</v>
      </c>
      <c r="C538" s="10" t="s">
        <v>509</v>
      </c>
      <c r="D538" s="10" t="s">
        <v>36</v>
      </c>
      <c r="E538" s="10" t="s">
        <v>30</v>
      </c>
      <c r="F538" s="5" t="str">
        <f>HYPERLINK(テーブル225[[#This Row],[URL]],テーブル225[[#This Row],[品番2]])</f>
        <v>1005-100</v>
      </c>
      <c r="G538" s="11">
        <v>80000</v>
      </c>
      <c r="H538" s="11" t="s">
        <v>22</v>
      </c>
      <c r="I538" s="1" t="s">
        <v>1601</v>
      </c>
      <c r="J538" s="10" t="s">
        <v>1602</v>
      </c>
      <c r="K538" s="1"/>
    </row>
    <row r="539" spans="1:11" ht="14.25" x14ac:dyDescent="0.25">
      <c r="A539" s="10" t="s">
        <v>507</v>
      </c>
      <c r="B539" s="10" t="s">
        <v>1596</v>
      </c>
      <c r="C539" s="10" t="s">
        <v>509</v>
      </c>
      <c r="D539" s="10" t="s">
        <v>39</v>
      </c>
      <c r="E539" s="10" t="s">
        <v>30</v>
      </c>
      <c r="F539" s="5" t="str">
        <f>HYPERLINK(テーブル225[[#This Row],[URL]],テーブル225[[#This Row],[品番2]])</f>
        <v>1006-100</v>
      </c>
      <c r="G539" s="11">
        <v>80000</v>
      </c>
      <c r="H539" s="11" t="s">
        <v>22</v>
      </c>
      <c r="I539" s="1" t="s">
        <v>1603</v>
      </c>
      <c r="J539" s="10" t="s">
        <v>1604</v>
      </c>
      <c r="K539" s="1"/>
    </row>
    <row r="540" spans="1:11" ht="14.25" x14ac:dyDescent="0.25">
      <c r="A540" s="10" t="s">
        <v>507</v>
      </c>
      <c r="B540" s="10" t="s">
        <v>1596</v>
      </c>
      <c r="C540" s="10" t="s">
        <v>509</v>
      </c>
      <c r="D540" s="10" t="s">
        <v>42</v>
      </c>
      <c r="E540" s="10" t="s">
        <v>30</v>
      </c>
      <c r="F540" s="5" t="str">
        <f>HYPERLINK(テーブル225[[#This Row],[URL]],テーブル225[[#This Row],[品番2]])</f>
        <v>1007-100</v>
      </c>
      <c r="G540" s="11">
        <v>80000</v>
      </c>
      <c r="H540" s="11" t="s">
        <v>22</v>
      </c>
      <c r="I540" s="1" t="s">
        <v>1605</v>
      </c>
      <c r="J540" s="10" t="s">
        <v>1606</v>
      </c>
      <c r="K540" s="1"/>
    </row>
    <row r="541" spans="1:11" ht="14.25" x14ac:dyDescent="0.25">
      <c r="A541" s="10" t="s">
        <v>507</v>
      </c>
      <c r="B541" s="10" t="s">
        <v>1596</v>
      </c>
      <c r="C541" s="10" t="s">
        <v>509</v>
      </c>
      <c r="D541" s="10" t="s">
        <v>50</v>
      </c>
      <c r="E541" s="10" t="s">
        <v>30</v>
      </c>
      <c r="F541" s="5" t="str">
        <f>HYPERLINK(テーブル225[[#This Row],[URL]],テーブル225[[#This Row],[品番2]])</f>
        <v>1010-100</v>
      </c>
      <c r="G541" s="11">
        <v>80000</v>
      </c>
      <c r="H541" s="11" t="s">
        <v>22</v>
      </c>
      <c r="I541" s="1" t="s">
        <v>1607</v>
      </c>
      <c r="J541" s="10" t="s">
        <v>1608</v>
      </c>
      <c r="K541" s="1"/>
    </row>
    <row r="542" spans="1:11" ht="14.25" x14ac:dyDescent="0.25">
      <c r="A542" s="10" t="s">
        <v>507</v>
      </c>
      <c r="B542" s="10" t="s">
        <v>1596</v>
      </c>
      <c r="C542" s="10" t="s">
        <v>509</v>
      </c>
      <c r="D542" s="10" t="s">
        <v>165</v>
      </c>
      <c r="E542" s="10" t="s">
        <v>30</v>
      </c>
      <c r="F542" s="5" t="str">
        <f>HYPERLINK(テーブル225[[#This Row],[URL]],テーブル225[[#This Row],[品番2]])</f>
        <v>1038-100</v>
      </c>
      <c r="G542" s="11">
        <v>80000</v>
      </c>
      <c r="H542" s="11" t="s">
        <v>22</v>
      </c>
      <c r="I542" s="1" t="s">
        <v>1609</v>
      </c>
      <c r="J542" s="10" t="s">
        <v>1610</v>
      </c>
      <c r="K542" s="1"/>
    </row>
    <row r="543" spans="1:11" ht="14.25" x14ac:dyDescent="0.25">
      <c r="A543" s="10" t="s">
        <v>1011</v>
      </c>
      <c r="B543" s="10" t="s">
        <v>1611</v>
      </c>
      <c r="C543" s="10" t="s">
        <v>1612</v>
      </c>
      <c r="D543" s="10" t="s">
        <v>886</v>
      </c>
      <c r="E543" s="10" t="s">
        <v>874</v>
      </c>
      <c r="F543" s="5" t="str">
        <f>HYPERLINK(テーブル225[[#This Row],[URL]],テーブル225[[#This Row],[品番2]])</f>
        <v>1501-1KG</v>
      </c>
      <c r="G543" s="11">
        <v>124000</v>
      </c>
      <c r="H543" s="11" t="s">
        <v>22</v>
      </c>
      <c r="I543" s="1" t="s">
        <v>1613</v>
      </c>
      <c r="J543" s="10" t="s">
        <v>1614</v>
      </c>
      <c r="K543" s="1"/>
    </row>
    <row r="544" spans="1:11" ht="14.25" x14ac:dyDescent="0.25">
      <c r="A544" s="10" t="s">
        <v>1011</v>
      </c>
      <c r="B544" s="10" t="s">
        <v>1611</v>
      </c>
      <c r="C544" s="10" t="s">
        <v>1612</v>
      </c>
      <c r="D544" s="10" t="s">
        <v>886</v>
      </c>
      <c r="E544" s="10" t="s">
        <v>882</v>
      </c>
      <c r="F544" s="5" t="str">
        <f>HYPERLINK(テーブル225[[#This Row],[URL]],テーブル225[[#This Row],[品番2]])</f>
        <v>1501-5KG</v>
      </c>
      <c r="G544" s="11">
        <v>394000</v>
      </c>
      <c r="H544" s="11" t="s">
        <v>22</v>
      </c>
      <c r="I544" s="1" t="s">
        <v>1615</v>
      </c>
      <c r="J544" s="10" t="s">
        <v>1616</v>
      </c>
      <c r="K544" s="1"/>
    </row>
    <row r="545" spans="1:11" ht="14.25" x14ac:dyDescent="0.25">
      <c r="A545" s="10" t="s">
        <v>1011</v>
      </c>
      <c r="B545" s="10" t="s">
        <v>1017</v>
      </c>
      <c r="C545" s="10" t="s">
        <v>1617</v>
      </c>
      <c r="D545" s="10" t="s">
        <v>1025</v>
      </c>
      <c r="E545" s="10" t="s">
        <v>874</v>
      </c>
      <c r="F545" s="5" t="str">
        <f>HYPERLINK(テーブル225[[#This Row],[URL]],テーブル225[[#This Row],[品番2]])</f>
        <v>1651-1KG</v>
      </c>
      <c r="G545" s="11">
        <v>138000</v>
      </c>
      <c r="H545" s="11" t="s">
        <v>22</v>
      </c>
      <c r="I545" s="1" t="s">
        <v>1618</v>
      </c>
      <c r="J545" s="10" t="s">
        <v>1619</v>
      </c>
      <c r="K545" s="1"/>
    </row>
    <row r="546" spans="1:11" ht="14.25" x14ac:dyDescent="0.25">
      <c r="A546" s="10" t="s">
        <v>1229</v>
      </c>
      <c r="B546" s="10" t="s">
        <v>1620</v>
      </c>
      <c r="C546" s="10" t="s">
        <v>509</v>
      </c>
      <c r="D546" s="10" t="s">
        <v>1621</v>
      </c>
      <c r="E546" s="10" t="s">
        <v>877</v>
      </c>
      <c r="F546" s="5" t="str">
        <f>HYPERLINK(テーブル225[[#This Row],[URL]],テーブル225[[#This Row],[品番2]])</f>
        <v>1908-250</v>
      </c>
      <c r="G546" s="11">
        <v>72000</v>
      </c>
      <c r="H546" s="11" t="s">
        <v>22</v>
      </c>
      <c r="I546" s="1" t="s">
        <v>1622</v>
      </c>
      <c r="J546" s="10" t="s">
        <v>1623</v>
      </c>
      <c r="K546" s="1"/>
    </row>
    <row r="547" spans="1:11" ht="14.25" x14ac:dyDescent="0.25">
      <c r="A547" s="10" t="s">
        <v>1229</v>
      </c>
      <c r="B547" s="10" t="s">
        <v>1620</v>
      </c>
      <c r="C547" s="10" t="s">
        <v>509</v>
      </c>
      <c r="D547" s="10" t="s">
        <v>1624</v>
      </c>
      <c r="E547" s="10" t="s">
        <v>877</v>
      </c>
      <c r="F547" s="5" t="str">
        <f>HYPERLINK(テーブル225[[#This Row],[URL]],テーブル225[[#This Row],[品番2]])</f>
        <v>1909-250</v>
      </c>
      <c r="G547" s="11">
        <v>137000</v>
      </c>
      <c r="H547" s="11" t="s">
        <v>22</v>
      </c>
      <c r="I547" s="1" t="s">
        <v>1625</v>
      </c>
      <c r="J547" s="10" t="s">
        <v>1626</v>
      </c>
      <c r="K547" s="1"/>
    </row>
    <row r="548" spans="1:11" ht="14.25" x14ac:dyDescent="0.25">
      <c r="A548" s="10" t="s">
        <v>1229</v>
      </c>
      <c r="B548" s="10" t="s">
        <v>1248</v>
      </c>
      <c r="C548" s="10" t="s">
        <v>509</v>
      </c>
      <c r="D548" s="10" t="s">
        <v>1627</v>
      </c>
      <c r="E548" s="10" t="s">
        <v>882</v>
      </c>
      <c r="F548" s="5" t="str">
        <f>HYPERLINK(テーブル225[[#This Row],[URL]],テーブル225[[#This Row],[品番2]])</f>
        <v>1910-5KG</v>
      </c>
      <c r="G548" s="11">
        <v>217000</v>
      </c>
      <c r="H548" s="11" t="s">
        <v>22</v>
      </c>
      <c r="I548" s="1" t="s">
        <v>1628</v>
      </c>
      <c r="J548" s="10" t="s">
        <v>1629</v>
      </c>
      <c r="K548" s="1"/>
    </row>
    <row r="549" spans="1:11" ht="14.25" x14ac:dyDescent="0.25">
      <c r="A549" s="10" t="s">
        <v>1358</v>
      </c>
      <c r="B549" s="10" t="s">
        <v>1342</v>
      </c>
      <c r="C549" s="10" t="s">
        <v>1343</v>
      </c>
      <c r="D549" s="10" t="s">
        <v>1344</v>
      </c>
      <c r="E549" s="10" t="s">
        <v>1630</v>
      </c>
      <c r="F549" s="5" t="str">
        <f>HYPERLINK(テーブル225[[#This Row],[URL]],テーブル225[[#This Row],[品番2]])</f>
        <v>2005-2KG</v>
      </c>
      <c r="G549" s="11">
        <v>163000</v>
      </c>
      <c r="H549" s="11" t="s">
        <v>22</v>
      </c>
      <c r="I549" s="1" t="s">
        <v>1631</v>
      </c>
      <c r="J549" s="10" t="s">
        <v>1632</v>
      </c>
      <c r="K549" s="1"/>
    </row>
    <row r="550" spans="1:11" ht="14.25" x14ac:dyDescent="0.25">
      <c r="A550" s="10" t="s">
        <v>1358</v>
      </c>
      <c r="B550" s="10" t="s">
        <v>1342</v>
      </c>
      <c r="C550" s="10" t="s">
        <v>1437</v>
      </c>
      <c r="D550" s="10" t="s">
        <v>1438</v>
      </c>
      <c r="E550" s="10" t="s">
        <v>1187</v>
      </c>
      <c r="F550" s="5" t="str">
        <f>HYPERLINK(テーブル225[[#This Row],[URL]],テーブル225[[#This Row],[品番2]])</f>
        <v>2060-2.5KG</v>
      </c>
      <c r="G550" s="11">
        <v>211000</v>
      </c>
      <c r="H550" s="11" t="s">
        <v>22</v>
      </c>
      <c r="I550" s="1" t="s">
        <v>1633</v>
      </c>
      <c r="J550" s="10" t="s">
        <v>1634</v>
      </c>
      <c r="K550" s="1"/>
    </row>
  </sheetData>
  <mergeCells count="2">
    <mergeCell ref="A2:B2"/>
    <mergeCell ref="C2:D2"/>
  </mergeCells>
  <phoneticPr fontId="2"/>
  <conditionalFormatting sqref="I11:I550">
    <cfRule type="expression" dxfId="0" priority="1">
      <formula>MOD(ROW(),2)=1</formula>
    </cfRule>
  </conditionalFormatting>
  <hyperlinks>
    <hyperlink ref="C2" r:id="rId1" display="tel:052-624-4388_x000a_FAX:052-624-4389_x000a_mail:biosupport@filgen.jp" xr:uid="{D64F0A04-ACC0-4ECB-A098-AFEBE36B3626}"/>
    <hyperlink ref="B6" r:id="rId2" xr:uid="{E7AEC044-37AF-4FE0-AB8A-3F177DAAE97D}"/>
  </hyperlinks>
  <pageMargins left="0.7" right="0.7" top="0.75" bottom="0.75" header="0.3" footer="0.3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Sunrise Science　Products</vt:lpstr>
    </vt:vector>
  </TitlesOfParts>
  <Company>フィルジェン株式会社　試薬機器部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Sunrise Science Products社製品　酵母生育培地関連製品 /　フィルジェン株式会社</dc:title>
  <dc:subject>Sunrise Science Products / Filgen, Inc.</dc:subject>
  <dc:creator/>
  <cp:keywords>Sunrise;酵母;培地</cp:keywords>
  <cp:lastModifiedBy>IIDA-PC</cp:lastModifiedBy>
  <dcterms:created xsi:type="dcterms:W3CDTF">2024-02-26T08:48:31Z</dcterms:created>
  <dcterms:modified xsi:type="dcterms:W3CDTF">2024-02-27T00:46:44Z</dcterms:modified>
</cp:coreProperties>
</file>