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飯田さん\AssayGenie\HP原稿\25-01_price\"/>
    </mc:Choice>
  </mc:AlternateContent>
  <xr:revisionPtr revIDLastSave="0" documentId="13_ncr:1_{7A4D9A35-758F-490B-B11B-155D09779E27}" xr6:coauthVersionLast="47" xr6:coauthVersionMax="47" xr10:uidLastSave="{00000000-0000-0000-0000-000000000000}"/>
  <bookViews>
    <workbookView xWindow="1890" yWindow="345" windowWidth="16425" windowHeight="14685" xr2:uid="{00000000-000D-0000-FFFF-FFFF00000000}"/>
  </bookViews>
  <sheets>
    <sheet name="Mutiple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9" i="2"/>
</calcChain>
</file>

<file path=xl/sharedStrings.xml><?xml version="1.0" encoding="utf-8"?>
<sst xmlns="http://schemas.openxmlformats.org/spreadsheetml/2006/main" count="636" uniqueCount="266">
  <si>
    <t>日本輸入代理店：フィルジェン株式会社</t>
    <rPh sb="0" eb="2">
      <t>ニホン</t>
    </rPh>
    <rPh sb="2" eb="7">
      <t>ユニュウダイリテン</t>
    </rPh>
    <rPh sb="14" eb="18">
      <t>カブシキガイシャ</t>
    </rPh>
    <phoneticPr fontId="2"/>
  </si>
  <si>
    <t>TEL：052-624-4388</t>
    <phoneticPr fontId="2"/>
  </si>
  <si>
    <t>製品名</t>
    <rPh sb="0" eb="2">
      <t>セイヒン</t>
    </rPh>
    <rPh sb="2" eb="3">
      <t>メイ</t>
    </rPh>
    <phoneticPr fontId="2"/>
  </si>
  <si>
    <t>税別価格</t>
    <rPh sb="0" eb="2">
      <t>ゼイベツ</t>
    </rPh>
    <rPh sb="2" eb="4">
      <t>カカク</t>
    </rPh>
    <phoneticPr fontId="2"/>
  </si>
  <si>
    <t>GeniePlex Human T Helper Cytokine 3-Plex Panel 1 (96 Tests)</t>
  </si>
  <si>
    <t>GeniePlex Human T Helper Cytokine 3-Plex Panel 2 (96 Tests)</t>
  </si>
  <si>
    <t>GeniePlex Human T Helper Cytokine 3-Plex Panel 3 (96 Tests)</t>
  </si>
  <si>
    <t>GeniePlex Human T Helper Cytokine 4-Plex Panel 1 (96 Tests)</t>
  </si>
  <si>
    <t>GeniePlex Human T Helper Cytokine 4-Plex Panel 2 (96 Tests)</t>
  </si>
  <si>
    <t>GeniePlex Human T Helper Cytokine 4-Plex Panel 3 (96 Tests)</t>
  </si>
  <si>
    <t>GeniePlex Human Th1/Th2 5-Plex Panel 1 (96 Tests)</t>
  </si>
  <si>
    <t>GeniePlex Human Th1/Th2 5-Plex Panel 2 (96 Tests)</t>
  </si>
  <si>
    <t>GeniePlex Human Th1/Th2 5-Plex Panel 3 (96 Tests)</t>
  </si>
  <si>
    <t>GeniePlex Human Th1/Th2 6-Plex Panel 1 (96 Tests)</t>
  </si>
  <si>
    <t>GeniePlex Human Th1/Th2 6-Plex Panel 2 (96 Tests)</t>
  </si>
  <si>
    <t>GeniePlex Human Th1/Th2 7-plex (96 Tests)</t>
  </si>
  <si>
    <t>GeniePlex Human Th1/Th2 10-plex (96 Tests)</t>
  </si>
  <si>
    <t>GeniePlex Human Th1/Th2 11-plex (96 Tests)</t>
  </si>
  <si>
    <t>GeniePlex Human T Helper Cytokine 14-Plex</t>
  </si>
  <si>
    <t>GeniePlex Human Th1/Th2/Th17 7-Plex (96 Tests)</t>
  </si>
  <si>
    <t>GeniePlex Human Th1/Th2/Th17 8-plex Panel 1</t>
  </si>
  <si>
    <t>GeniePlex Human Th1/Th2/Th17 11-plex (96 Tests)</t>
  </si>
  <si>
    <t>GeniePlex Human Th1/Th2/Th17 12-plex (96 Tests)</t>
  </si>
  <si>
    <t>GeniePlex Human Th1/Th2/Th17 14-plex (96 Tests)</t>
  </si>
  <si>
    <t>GeniePlex Human Th1/Th2/Th17 18-plex (96 Tests)</t>
  </si>
  <si>
    <t>GeniePlex Human Th1/Th2/Th17/Treg 10-Plex</t>
  </si>
  <si>
    <t>GeniePlex Human Inflammation 6-Plex (96 Tests)</t>
  </si>
  <si>
    <t>GeniePlex Human Inflammation 7-Plex (96 Tests)</t>
  </si>
  <si>
    <t>GeniePlex Human Inflammation 11-Plex (96 Tests)</t>
  </si>
  <si>
    <t>GeniePlex Human Inflammation 16-Plex (96 Tests)</t>
  </si>
  <si>
    <t>GeniePlex Inflammation 18-Plex (96 Tests)</t>
  </si>
  <si>
    <t>GeniePlex Human Chemokine 6-Plex (96 Tests)</t>
  </si>
  <si>
    <t>GeniePlex Human Inflammatory Chemokine 7-Plex Panel 1 (96 Tests)</t>
  </si>
  <si>
    <t>GeniePlex Human Inflammatory Chemokine 7-Plex Panel 2 (96 Tests)</t>
  </si>
  <si>
    <t>GeniePlex Human CD8+ T Cell Related Cytokines, 14-plex (96 Tests)</t>
  </si>
  <si>
    <t>GeniePlex Human CD8+ T Cell Related Cytokines, 16-plex (96 Tests)</t>
  </si>
  <si>
    <t>GeniePlex Human IGF I and IGF II 2-Plex (96 Tests)</t>
  </si>
  <si>
    <t>GeniePlex Mouse T Helper Cytokine 3-Plex Panel 1 (96 Tests)</t>
  </si>
  <si>
    <t>GeniePlex Mouse T Helper Cytokine 3-Plex Panel 2 (96 Tests)</t>
  </si>
  <si>
    <t>GeniePlex Mouse T Helper Cytokine 3-Plex Panel 3 (96 Tests)</t>
  </si>
  <si>
    <t>GeniePlex Mouse T Helper Cytokine 4-Plex Panel 1 (96 Tests)</t>
  </si>
  <si>
    <t>GeniePlex Mouse T Helper Cytokine 4-Plex Panel 2 (96 Tests)</t>
  </si>
  <si>
    <t>GeniePlex Mouse T Helper Cytokine 4-Plex Panel 3 (96 Tests)</t>
  </si>
  <si>
    <t>GeniePlex Mouse Th1/Th2 5-Plex (96 Tests)</t>
  </si>
  <si>
    <t>GeniePlex Mouse Th1/Th2 6-Plex Panel 1 (96 Tests)</t>
  </si>
  <si>
    <t>GeniePlex Mouse Th1/Th2 6-Plex Panel 2 (96 Tests)</t>
  </si>
  <si>
    <t>GeniePlex Mouse Th1/Th2 8-Plex (96 Tests)</t>
  </si>
  <si>
    <t>GeniePlex Mouse Th1/Th2/Th17 7-Plex (96 Tests)</t>
  </si>
  <si>
    <t>GeniePlex Mouse Th1/Th2/Th17 10-plex (96 Tests)</t>
  </si>
  <si>
    <t>GeniePlex Mouse Th1/Th2/Th17 14-plex (96 Tests)</t>
  </si>
  <si>
    <t>GeniePlex Mouse Th1/Th2/Th17 16-plex (96 Tests)</t>
  </si>
  <si>
    <t>GeniePlex Mouse Th1/Th2/Th17 18-plex (96 Tests)</t>
  </si>
  <si>
    <t>GeniePlex Mouse Inflammation 5-Plex Panel 1 (96 Tests)</t>
  </si>
  <si>
    <t>GeniePlex Mouse Inflammation 5-Plex Panel 2 (96 Tests)</t>
  </si>
  <si>
    <t>GeniePlex Mouse Inflammation 6-Plex (96 Tests)</t>
  </si>
  <si>
    <t>GeniePlex Mouse Inflammation 7-Plex Panel 1 (96 Tests)</t>
  </si>
  <si>
    <t>GeniePlex Mouse Inflammation 7-Plex Panel 2 (96 Tests)</t>
  </si>
  <si>
    <t>GeniePlex Mouse Inflammation 8-Plex (96 Tests)</t>
  </si>
  <si>
    <t>GeniePlex Mouse Inflammation 17-Plex (96 Tests)</t>
  </si>
  <si>
    <t>GeniePlex Mouse Chemokine 7-Plex (96 Tests)</t>
  </si>
  <si>
    <t>GeniePlex Non-Human Primate (NHP) Th1/Th2 6-Plex (96 Tests)</t>
  </si>
  <si>
    <t>GeniePlex Non-human Primate (NHP) Th1/Th2/Th17 7-Plex (96 Tests)</t>
  </si>
  <si>
    <t>GeniePlex Non-Human Primate IGF I and IGFII 2-Plex (96 Tests)</t>
  </si>
  <si>
    <t>GeniePlex Rat Th1/Th2/Th17 7-Plex (96 Tests)</t>
  </si>
  <si>
    <t>サイズ</t>
    <phoneticPr fontId="2"/>
  </si>
  <si>
    <t>96 Assays</t>
  </si>
  <si>
    <t>1 plate</t>
  </si>
  <si>
    <t>HUAMPM001</t>
  </si>
  <si>
    <t>HUAMPM002</t>
  </si>
  <si>
    <t>HUAMPM003</t>
  </si>
  <si>
    <t>HUAMPM004</t>
  </si>
  <si>
    <t>HUAMPM005</t>
  </si>
  <si>
    <t>HUAMPM006</t>
  </si>
  <si>
    <t>HUAMPM007</t>
  </si>
  <si>
    <t>HUAMPM008</t>
  </si>
  <si>
    <t>HUAMPM009</t>
  </si>
  <si>
    <t>HUAMPM010</t>
  </si>
  <si>
    <t>HUAMPM011</t>
  </si>
  <si>
    <t>HUAMPM012</t>
  </si>
  <si>
    <t>HUAMPM013</t>
  </si>
  <si>
    <t>HUAMPM014</t>
  </si>
  <si>
    <t>HUAMPM050</t>
  </si>
  <si>
    <t>HUAMPM015</t>
  </si>
  <si>
    <t>HUAMPM051</t>
  </si>
  <si>
    <t>HUAMPM052</t>
  </si>
  <si>
    <t>HUAMPM028</t>
  </si>
  <si>
    <t>HUAMPM016</t>
  </si>
  <si>
    <t>HUAMPM017</t>
  </si>
  <si>
    <t>HUAMPM029</t>
  </si>
  <si>
    <t>HUAMPM018</t>
  </si>
  <si>
    <t>HUAMPM019</t>
  </si>
  <si>
    <t>HUAMPM020</t>
  </si>
  <si>
    <t>HUAMPM021</t>
  </si>
  <si>
    <t>HUAMPM022</t>
  </si>
  <si>
    <t>HUAMPM023</t>
  </si>
  <si>
    <t>HUAMPM024</t>
  </si>
  <si>
    <t>HUAMPM025</t>
  </si>
  <si>
    <t>HUAMPM026</t>
  </si>
  <si>
    <t>HUAMPM027</t>
  </si>
  <si>
    <t>HUAMPM030</t>
  </si>
  <si>
    <t>MOAMPM001</t>
  </si>
  <si>
    <t>MOAMPM002</t>
  </si>
  <si>
    <t>MOAMPM003</t>
  </si>
  <si>
    <t>MOAMPM004</t>
  </si>
  <si>
    <t>MOAMPM005</t>
  </si>
  <si>
    <t>MOAMPM006</t>
  </si>
  <si>
    <t>MOAMPM007</t>
  </si>
  <si>
    <t>MOAMPM008</t>
  </si>
  <si>
    <t>MOAMPM009</t>
  </si>
  <si>
    <t>MOAMPM025</t>
  </si>
  <si>
    <t>MOAMPM011</t>
  </si>
  <si>
    <t>MOAMPM012</t>
  </si>
  <si>
    <t>MOAMPM013</t>
  </si>
  <si>
    <t>MOAMPM014</t>
  </si>
  <si>
    <t>MOAMPM015</t>
  </si>
  <si>
    <t>MOAMPM016</t>
  </si>
  <si>
    <t>MOAMPM017</t>
  </si>
  <si>
    <t>MOAMPM018</t>
  </si>
  <si>
    <t>MOAMPM019</t>
  </si>
  <si>
    <t>MOAMPM020</t>
  </si>
  <si>
    <t>MOAMPM021</t>
  </si>
  <si>
    <t>MOAMPM022</t>
  </si>
  <si>
    <t>MOAMPM023</t>
  </si>
  <si>
    <t>MOAMPM024</t>
  </si>
  <si>
    <t>MKAMPM001</t>
  </si>
  <si>
    <t>MKAMPM002</t>
  </si>
  <si>
    <t>MKAMPM003</t>
  </si>
  <si>
    <t>RTAMPM001</t>
  </si>
  <si>
    <t>ACAM00001</t>
  </si>
  <si>
    <t>HUAMPM053</t>
  </si>
  <si>
    <t>HUAMCOV01</t>
  </si>
  <si>
    <t>RTAMCOV01</t>
  </si>
  <si>
    <t>MKAMCOV01</t>
  </si>
  <si>
    <t>HUAMCOV02</t>
  </si>
  <si>
    <t>RTAMCOV02</t>
  </si>
  <si>
    <t>MKAMCOV02</t>
  </si>
  <si>
    <t>HUAMCOV03</t>
  </si>
  <si>
    <t>RTAMCOV03</t>
  </si>
  <si>
    <t>MKAMCOV03</t>
  </si>
  <si>
    <t>HUAMCOV04</t>
  </si>
  <si>
    <t>RTAMCOV04</t>
  </si>
  <si>
    <t>MKAMCOV04</t>
  </si>
  <si>
    <t>HUAMCOV05</t>
  </si>
  <si>
    <t>MOAMCOV05</t>
  </si>
  <si>
    <t>RTAMCOV05</t>
  </si>
  <si>
    <t>MKAMCOV05</t>
  </si>
  <si>
    <t>品番</t>
    <rPh sb="0" eb="2">
      <t>ヒンバン</t>
    </rPh>
    <phoneticPr fontId="2"/>
  </si>
  <si>
    <t>GeniePlex Filter Plate Washer</t>
  </si>
  <si>
    <t>COVID-19 Multiplex Cytokine Immunoassay</t>
  </si>
  <si>
    <t>Cytokine Storm Multiplex Panel 3-plex</t>
  </si>
  <si>
    <t>Cytokine Storm Multiplex Panel 7-plex</t>
  </si>
  <si>
    <t>Cytokine Storm Multiplex Panel 5-plex</t>
  </si>
  <si>
    <t>Cytokine Storm Multiplex Panel 9-plex</t>
  </si>
  <si>
    <t>Human COVID Cytokine Release Syndrome (CRS) 16-plex</t>
  </si>
  <si>
    <t>GeniePlex Human Kidney Toxicity 5-Plex</t>
  </si>
  <si>
    <t>Acute Kidney Injury (AKI) 5-Plex Immunoassay Panel</t>
  </si>
  <si>
    <t>NHP COVID-19 Multiplex Cytokine Immunoassay</t>
  </si>
  <si>
    <t>NHP Cytokine Storm Multiplex Panel 3-plex</t>
  </si>
  <si>
    <t>NHP Cytokine Storm Multiplex Panel 7-plex</t>
  </si>
  <si>
    <t>NHP Cytokine Storm Multiplex Panel 5-plex</t>
  </si>
  <si>
    <t>NHP 8-Plex Cytokine Release Syndrome Multiplex Panel 2</t>
  </si>
  <si>
    <t>Mouse 9-Plex Cytokine Release Syndrome Multiplex Panel 2</t>
  </si>
  <si>
    <t>GeniePlex Mouse Inflammation 10-Plex (96 Tests)</t>
  </si>
  <si>
    <t>Rat COVID-19 Multiplex Cytokine Immunoassay</t>
  </si>
  <si>
    <t>Rat Cytokine Storm Multiplex Panel 3-plex</t>
  </si>
  <si>
    <t>Rat Cytokine Storm Multiplex Panel 7-plex</t>
  </si>
  <si>
    <t>Rat Cytokine Storm Multiplex Panel 5-plex</t>
  </si>
  <si>
    <t>Rat 9-Plex Cytokine Release Syndrome Multiplex Panel 2</t>
  </si>
  <si>
    <t>HUAMCOV06</t>
  </si>
  <si>
    <t>HUAMPM054</t>
  </si>
  <si>
    <t>Genieplex Human Cytokine 14-Plex Panel 1, 1 96-well Plate</t>
  </si>
  <si>
    <t>Genieplex Human Cytokine 16-Plex Panel 2, 1 96-well Plate</t>
  </si>
  <si>
    <t>Genieplex Human Cytokine 17-Plex Panel 1, 1 96-well Plate</t>
  </si>
  <si>
    <t>Genieplex Human Cytokine 20-Plex Panel 1, 1 96-well Plate</t>
  </si>
  <si>
    <t>Genieplex Human Inflammation 15-Plex, 1 96-well plate</t>
  </si>
  <si>
    <t>Genieplex Human Cytokine 16-Plex Panel 1, 1 96-well Plate</t>
  </si>
  <si>
    <t>TGFbeta1 1-Plex, 1 96-well plate</t>
  </si>
  <si>
    <t>Premixed Genieplex Human Inflammation 7-Plex lyophilized standards</t>
  </si>
  <si>
    <t>Genieplex Mouse Th1/Th2/Th17 15-plex, 1 96-well plate</t>
  </si>
  <si>
    <t>Genieplex Mouse Th1/Th2/Th17 17-plex, 1 96-well plate</t>
  </si>
  <si>
    <t>Genieplex Mouse Inflammation 16-Plex, 1 96-well plate</t>
  </si>
  <si>
    <t>Genieplex Mouse Cytokine 11-Plex Panel 1, 1 96-well plate</t>
  </si>
  <si>
    <t>Genieplex Mouse Cytokine 12-Plex Panel 1, 1 96-well plate</t>
  </si>
  <si>
    <t>Genieplex Mouse Cytokine 18-Plex Panel 1, 1 96-well plate</t>
  </si>
  <si>
    <t>Genieplex Human T Helper Cytokine 16-Plex</t>
  </si>
  <si>
    <t>Genieplex Human Th1/Th2/Th17 8-plex Panel 1</t>
  </si>
  <si>
    <t>Genieplex Human Inflammation 5-Plex Panel 1</t>
  </si>
  <si>
    <t>Genieplex Human Inflammation 5-Plex Panel 2</t>
  </si>
  <si>
    <t>Genieplex Human Inflammation 10-Plex</t>
  </si>
  <si>
    <t>GeniePlex Human Sepsis Multiplex Panel, 7-plex</t>
  </si>
  <si>
    <t>GeniePlex Human Sepsis Multiplex Panel, 10-plex</t>
  </si>
  <si>
    <t>GeniePlex Human Sepsis Multiplex Panel, 19-Plex</t>
  </si>
  <si>
    <t>HUAMPM031</t>
  </si>
  <si>
    <t>HUAMPM032</t>
  </si>
  <si>
    <t>HUAMPM033</t>
  </si>
  <si>
    <t>HUAMPM034</t>
  </si>
  <si>
    <t>HUAMPM035</t>
  </si>
  <si>
    <t>HUAMPM036</t>
  </si>
  <si>
    <t>HUAMPM037</t>
  </si>
  <si>
    <t>HUAMPM038</t>
  </si>
  <si>
    <t>HUAMPM039</t>
  </si>
  <si>
    <t>HUAMPM040</t>
  </si>
  <si>
    <t>HUAMPM041</t>
  </si>
  <si>
    <t>MOAMPM050</t>
  </si>
  <si>
    <t>MOAMPM051</t>
  </si>
  <si>
    <t>MOAMPM052</t>
  </si>
  <si>
    <t>MOAMPM029</t>
  </si>
  <si>
    <t>MOAMPM030</t>
  </si>
  <si>
    <t>MOAMPM031</t>
  </si>
  <si>
    <t>HUAMPM065</t>
  </si>
  <si>
    <t>HUAMPM066</t>
  </si>
  <si>
    <t>HUAMPM067</t>
  </si>
  <si>
    <t>HUAMPM068</t>
  </si>
  <si>
    <t>HUAMPM069</t>
  </si>
  <si>
    <t>HUAMPM070</t>
  </si>
  <si>
    <t>HUAMPM071</t>
  </si>
  <si>
    <t>HUAMPM072</t>
  </si>
  <si>
    <t>HUAMPM073</t>
  </si>
  <si>
    <t>URL：https://filgen.jp/Product/Bioscience4/ReagentGenie/index.html</t>
    <phoneticPr fontId="2"/>
  </si>
  <si>
    <r>
      <t>Assay Genie社　</t>
    </r>
    <r>
      <rPr>
        <b/>
        <sz val="22"/>
        <color theme="4"/>
        <rFont val="Meiryo UI"/>
        <family val="3"/>
        <charset val="128"/>
      </rPr>
      <t>Genieplex</t>
    </r>
    <rPh sb="11" eb="12">
      <t>シャ</t>
    </rPh>
    <phoneticPr fontId="2"/>
  </si>
  <si>
    <t>マニュアル</t>
    <phoneticPr fontId="11"/>
  </si>
  <si>
    <t>URL</t>
    <phoneticPr fontId="2"/>
  </si>
  <si>
    <t>https://www.assaygenie.com/content/ELISA%20Genie/AM/GeniePlex%20Technical%20Manual.pdf</t>
  </si>
  <si>
    <t>Genieplex Human CAR-T Cytokine Release Syndrome (CRS) 18-Plex Panel</t>
  </si>
  <si>
    <t>Genieplex Human COVID Cytokine Release Syndrome (CRS) 16-Plex Panel</t>
  </si>
  <si>
    <t>Genieplex Human COVID Cytokine Release Syndrome (CRS) 19-Plex Panel</t>
  </si>
  <si>
    <t>1 vial</t>
  </si>
  <si>
    <t>GeniePlex Human Sepsis Multiplex Panel, 16-Plex</t>
  </si>
  <si>
    <t>HUAMPM074</t>
  </si>
  <si>
    <t>Genieplex Human Tuberculosis  (TB) 21-Plex Panel</t>
  </si>
  <si>
    <t>HUAMPM075</t>
  </si>
  <si>
    <t>GeniePlex Human Fibrosis Multiplex Panel, 24-plex</t>
  </si>
  <si>
    <t>HUAMPM076</t>
  </si>
  <si>
    <t>GeniePlex Human Obesity-related Inflammation Multiplex Panel, 17-Plex</t>
  </si>
  <si>
    <t>MKAMPM004</t>
  </si>
  <si>
    <t>GeniePlex NHP Stem Cell Inflammation Panel, 9-Plex</t>
  </si>
  <si>
    <t>MKAMPM005</t>
  </si>
  <si>
    <t>GeniePlex NHP Stem Cell Inflammation Panel, 13-Plex</t>
  </si>
  <si>
    <t>MKAMPM006</t>
  </si>
  <si>
    <t>GeniePlex NHP Neuroinflammation Panel, 10-Plex</t>
  </si>
  <si>
    <t>MKAMPM007</t>
  </si>
  <si>
    <t>GeniePlex NHP Neuroinflammation &amp; Growth Factor Panel, 14-Plex</t>
  </si>
  <si>
    <t>CNAMPM001</t>
  </si>
  <si>
    <t>GeniePlex Canine Stem Cell Inflammation Panel, 9-Plex</t>
  </si>
  <si>
    <t>CNAMPM002</t>
  </si>
  <si>
    <t>GeniePlex Canine Neuroinflammation Panel, 6-Plex</t>
  </si>
  <si>
    <t>CNAMPM003</t>
  </si>
  <si>
    <t>GeniePlex Canine Neuroinflammation &amp; Growth Factor Panel, 16-Plex</t>
  </si>
  <si>
    <t>MOAMPM053</t>
  </si>
  <si>
    <t>GeniePlex Mouse Stem Cell Inflammation Panel, 10-Plex</t>
  </si>
  <si>
    <t>MOAMPM054</t>
  </si>
  <si>
    <t>GeniePlex Mouse Stem Cell Inflammation &amp; Growth Factor Panel, 15-Plex</t>
  </si>
  <si>
    <t>MOAMPM055</t>
  </si>
  <si>
    <t>GeniePlex Mouse Neuroinflammation Panel, 11-Plex</t>
  </si>
  <si>
    <t>MOAMPM056</t>
  </si>
  <si>
    <t>GeniePlex Mouse Neuroinflammation &amp; Growth Factor Panel, 16-Plex</t>
  </si>
  <si>
    <t>RTAMCOV06</t>
  </si>
  <si>
    <t>GeniePlex Rat Stem Cell Inflammation Panel, 9-Plex</t>
  </si>
  <si>
    <t>RTAMCOV07</t>
  </si>
  <si>
    <t>GeniePlex Rat Stem Cell Inflammation &amp; Growth Factor Panel, 14-Plex</t>
  </si>
  <si>
    <t>RTAMCOV08</t>
  </si>
  <si>
    <t>GeniePlex Rat Neuroinflammation Panel, 11-Plex</t>
  </si>
  <si>
    <t>RTAMCOV09</t>
  </si>
  <si>
    <t>GeniePlex Rat Neuroinflammation &amp; Growth Factor Panel, 16-Plex</t>
  </si>
  <si>
    <t>(最終更新日：2025年1月24日)</t>
    <rPh sb="1" eb="3">
      <t>サイシュウ</t>
    </rPh>
    <rPh sb="3" eb="6">
      <t>コウシンビ</t>
    </rPh>
    <rPh sb="11" eb="12">
      <t>ネン</t>
    </rPh>
    <rPh sb="13" eb="14">
      <t>ガツ</t>
    </rPh>
    <rPh sb="16" eb="17">
      <t>ニチ</t>
    </rPh>
    <phoneticPr fontId="11"/>
  </si>
  <si>
    <t>お問合せ</t>
    <rPh sb="1" eb="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</si>
</sst>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9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2"/>
      <color theme="4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ゴシック"/>
      <family val="2"/>
      <charset val="128"/>
    </font>
    <font>
      <u/>
      <sz val="9"/>
      <color theme="1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6"/>
      <name val="ＭＳ 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9" fillId="0" borderId="0" xfId="2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9" fillId="0" borderId="0" xfId="4" applyFont="1">
      <alignment vertical="center"/>
    </xf>
    <xf numFmtId="179" fontId="1" fillId="0" borderId="0" xfId="1" applyNumberFormat="1">
      <alignment vertical="center"/>
    </xf>
    <xf numFmtId="179" fontId="7" fillId="0" borderId="0" xfId="1" applyNumberFormat="1" applyFont="1">
      <alignment vertical="center"/>
    </xf>
    <xf numFmtId="179" fontId="6" fillId="0" borderId="0" xfId="1" applyNumberFormat="1" applyFont="1">
      <alignment vertical="center"/>
    </xf>
    <xf numFmtId="179" fontId="6" fillId="0" borderId="0" xfId="3" applyNumberFormat="1" applyFont="1">
      <alignment vertical="center"/>
    </xf>
  </cellXfs>
  <cellStyles count="5">
    <cellStyle name="ハイパーリンク" xfId="4" builtinId="8"/>
    <cellStyle name="ハイパーリンク 2" xfId="2" xr:uid="{7760ACBA-B4B6-41DD-B92E-6D0E652DE1C5}"/>
    <cellStyle name="通貨 2" xfId="3" xr:uid="{3B976604-C4C1-4659-9AFB-7605CCFA20AB}"/>
    <cellStyle name="標準" xfId="0" builtinId="0"/>
    <cellStyle name="標準 2" xfId="1" xr:uid="{14CBAE25-A86A-4251-ACAB-AC45C3B8F16A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179" formatCode="&quot;¥&quot;#,##0_);[Red]\(&quot;¥&quot;#,##0\)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505593</xdr:colOff>
      <xdr:row>5</xdr:row>
      <xdr:rowOff>92837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BAE71-1CBE-FF01-F4B9-60B769E7C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4875"/>
          <a:ext cx="1562868" cy="245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5C1919-B774-42CC-B410-357D19675B8E}" name="テーブル27891011" displayName="テーブル27891011" ref="A8:F133" totalsRowShown="0" headerRowDxfId="6">
  <autoFilter ref="A8:F133" xr:uid="{C10A39E3-FE24-4C65-9C06-3A0329E2CF34}"/>
  <tableColumns count="6">
    <tableColumn id="4" xr3:uid="{31F950D1-4C4E-4D36-9F7E-7415BC61B7E8}" name="品番" dataDxfId="5"/>
    <tableColumn id="1" xr3:uid="{F6256B61-5FD4-4ADA-9F21-50174F8F2A7E}" name="製品名" dataDxfId="4"/>
    <tableColumn id="2" xr3:uid="{9360A404-ED7F-491A-A7EB-106C1E7AB4B6}" name="サイズ" dataDxfId="2"/>
    <tableColumn id="3" xr3:uid="{50511D69-4B66-43F9-98D1-12DCCF35860E}" name="税別価格" dataDxfId="0"/>
    <tableColumn id="5" xr3:uid="{AC397286-E34E-44F1-8848-69E36EEE91D6}" name="マニュアル" dataDxfId="1" dataCellStyle="ハイパーリンク">
      <calculatedColumnFormula>HYPERLINK(テーブル27891011[[#This Row],[URL]],"PDF")</calculatedColumnFormula>
    </tableColumn>
    <tableColumn id="6" xr3:uid="{323C1DBC-D7E9-48FB-A891-86125A7F0092}" name="URL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ilgen.jp/Product/Bioscience4/ReagentGeni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1E30-D475-4D66-A1AF-5414FA37B640}">
  <dimension ref="A1:G133"/>
  <sheetViews>
    <sheetView tabSelected="1" workbookViewId="0">
      <selection activeCell="A150" sqref="A150"/>
    </sheetView>
  </sheetViews>
  <sheetFormatPr defaultRowHeight="13.5" x14ac:dyDescent="0.15"/>
  <cols>
    <col min="1" max="1" width="13.875" style="2" customWidth="1"/>
    <col min="2" max="2" width="56.625" style="2" bestFit="1" customWidth="1"/>
    <col min="3" max="3" width="9" style="2"/>
    <col min="4" max="4" width="9" style="11"/>
    <col min="5" max="5" width="9" style="2"/>
    <col min="6" max="6" width="9" style="2" hidden="1" customWidth="1"/>
    <col min="7" max="16384" width="9" style="2"/>
  </cols>
  <sheetData>
    <row r="1" spans="1:7" ht="30" x14ac:dyDescent="0.15">
      <c r="A1" s="1" t="s">
        <v>219</v>
      </c>
    </row>
    <row r="2" spans="1:7" ht="15.75" x14ac:dyDescent="0.15">
      <c r="A2" s="3" t="s">
        <v>0</v>
      </c>
    </row>
    <row r="3" spans="1:7" x14ac:dyDescent="0.15">
      <c r="A3" s="4" t="s">
        <v>218</v>
      </c>
    </row>
    <row r="4" spans="1:7" s="6" customFormat="1" ht="12" x14ac:dyDescent="0.15">
      <c r="A4" s="5" t="s">
        <v>1</v>
      </c>
      <c r="D4" s="12"/>
    </row>
    <row r="5" spans="1:7" s="6" customFormat="1" ht="12" x14ac:dyDescent="0.15">
      <c r="A5" s="5"/>
      <c r="D5" s="12"/>
    </row>
    <row r="6" spans="1:7" s="6" customFormat="1" ht="11.25" x14ac:dyDescent="0.15">
      <c r="D6" s="12"/>
    </row>
    <row r="7" spans="1:7" x14ac:dyDescent="0.15">
      <c r="A7" s="7"/>
      <c r="E7" s="8" t="s">
        <v>264</v>
      </c>
    </row>
    <row r="8" spans="1:7" x14ac:dyDescent="0.15">
      <c r="A8" s="5" t="s">
        <v>146</v>
      </c>
      <c r="B8" s="5" t="s">
        <v>2</v>
      </c>
      <c r="C8" s="5" t="s">
        <v>64</v>
      </c>
      <c r="D8" s="13" t="s">
        <v>3</v>
      </c>
      <c r="E8" s="5" t="s">
        <v>220</v>
      </c>
      <c r="F8" s="5" t="s">
        <v>221</v>
      </c>
      <c r="G8" s="6"/>
    </row>
    <row r="9" spans="1:7" x14ac:dyDescent="0.2">
      <c r="A9" s="5" t="s">
        <v>128</v>
      </c>
      <c r="B9" s="5" t="s">
        <v>147</v>
      </c>
      <c r="C9" s="5" t="s">
        <v>66</v>
      </c>
      <c r="D9" s="14" t="s">
        <v>265</v>
      </c>
      <c r="E9" s="10" t="str">
        <f>HYPERLINK(テーブル27891011[[#This Row],[URL]],"PDF")</f>
        <v>PDF</v>
      </c>
      <c r="F9" s="9" t="s">
        <v>222</v>
      </c>
      <c r="G9" s="5"/>
    </row>
    <row r="10" spans="1:7" x14ac:dyDescent="0.2">
      <c r="A10" s="5" t="s">
        <v>130</v>
      </c>
      <c r="B10" s="5" t="s">
        <v>148</v>
      </c>
      <c r="C10" s="5" t="s">
        <v>65</v>
      </c>
      <c r="D10" s="14" t="s">
        <v>265</v>
      </c>
      <c r="E10" s="10" t="str">
        <f>HYPERLINK(テーブル27891011[[#This Row],[URL]],"PDF")</f>
        <v>PDF</v>
      </c>
      <c r="F10" s="9" t="s">
        <v>222</v>
      </c>
      <c r="G10" s="5"/>
    </row>
    <row r="11" spans="1:7" x14ac:dyDescent="0.2">
      <c r="A11" s="5" t="s">
        <v>133</v>
      </c>
      <c r="B11" s="5" t="s">
        <v>149</v>
      </c>
      <c r="C11" s="5" t="s">
        <v>65</v>
      </c>
      <c r="D11" s="14" t="s">
        <v>265</v>
      </c>
      <c r="E11" s="10" t="str">
        <f>HYPERLINK(テーブル27891011[[#This Row],[URL]],"PDF")</f>
        <v>PDF</v>
      </c>
      <c r="F11" s="9" t="s">
        <v>222</v>
      </c>
      <c r="G11" s="5"/>
    </row>
    <row r="12" spans="1:7" x14ac:dyDescent="0.2">
      <c r="A12" s="5" t="s">
        <v>136</v>
      </c>
      <c r="B12" s="5" t="s">
        <v>150</v>
      </c>
      <c r="C12" s="5" t="s">
        <v>65</v>
      </c>
      <c r="D12" s="14" t="s">
        <v>265</v>
      </c>
      <c r="E12" s="10" t="str">
        <f>HYPERLINK(テーブル27891011[[#This Row],[URL]],"PDF")</f>
        <v>PDF</v>
      </c>
      <c r="F12" s="9" t="s">
        <v>222</v>
      </c>
      <c r="G12" s="5"/>
    </row>
    <row r="13" spans="1:7" x14ac:dyDescent="0.2">
      <c r="A13" s="5" t="s">
        <v>139</v>
      </c>
      <c r="B13" s="5" t="s">
        <v>151</v>
      </c>
      <c r="C13" s="5" t="s">
        <v>65</v>
      </c>
      <c r="D13" s="14" t="s">
        <v>265</v>
      </c>
      <c r="E13" s="10" t="str">
        <f>HYPERLINK(テーブル27891011[[#This Row],[URL]],"PDF")</f>
        <v>PDF</v>
      </c>
      <c r="F13" s="9" t="s">
        <v>222</v>
      </c>
      <c r="G13" s="5"/>
    </row>
    <row r="14" spans="1:7" x14ac:dyDescent="0.2">
      <c r="A14" s="5" t="s">
        <v>142</v>
      </c>
      <c r="B14" s="5" t="s">
        <v>152</v>
      </c>
      <c r="C14" s="5" t="s">
        <v>65</v>
      </c>
      <c r="D14" s="14" t="s">
        <v>265</v>
      </c>
      <c r="E14" s="10" t="str">
        <f>HYPERLINK(テーブル27891011[[#This Row],[URL]],"PDF")</f>
        <v>PDF</v>
      </c>
      <c r="F14" s="9" t="s">
        <v>222</v>
      </c>
      <c r="G14" s="5"/>
    </row>
    <row r="15" spans="1:7" x14ac:dyDescent="0.2">
      <c r="A15" s="5" t="s">
        <v>168</v>
      </c>
      <c r="B15" s="5" t="s">
        <v>153</v>
      </c>
      <c r="C15" s="5" t="s">
        <v>65</v>
      </c>
      <c r="D15" s="14" t="s">
        <v>265</v>
      </c>
      <c r="E15" s="10" t="str">
        <f>HYPERLINK(テーブル27891011[[#This Row],[URL]],"PDF")</f>
        <v>PDF</v>
      </c>
      <c r="F15" s="9" t="s">
        <v>222</v>
      </c>
      <c r="G15" s="5"/>
    </row>
    <row r="16" spans="1:7" x14ac:dyDescent="0.2">
      <c r="A16" s="5" t="s">
        <v>67</v>
      </c>
      <c r="B16" s="5" t="s">
        <v>4</v>
      </c>
      <c r="C16" s="5" t="s">
        <v>65</v>
      </c>
      <c r="D16" s="14" t="s">
        <v>265</v>
      </c>
      <c r="E16" s="10" t="str">
        <f>HYPERLINK(テーブル27891011[[#This Row],[URL]],"PDF")</f>
        <v>PDF</v>
      </c>
      <c r="F16" s="9" t="s">
        <v>222</v>
      </c>
      <c r="G16" s="5"/>
    </row>
    <row r="17" spans="1:7" x14ac:dyDescent="0.2">
      <c r="A17" s="5" t="s">
        <v>68</v>
      </c>
      <c r="B17" s="5" t="s">
        <v>5</v>
      </c>
      <c r="C17" s="5" t="s">
        <v>65</v>
      </c>
      <c r="D17" s="14" t="s">
        <v>265</v>
      </c>
      <c r="E17" s="10" t="str">
        <f>HYPERLINK(テーブル27891011[[#This Row],[URL]],"PDF")</f>
        <v>PDF</v>
      </c>
      <c r="F17" s="9" t="s">
        <v>222</v>
      </c>
      <c r="G17" s="5"/>
    </row>
    <row r="18" spans="1:7" x14ac:dyDescent="0.2">
      <c r="A18" s="5" t="s">
        <v>69</v>
      </c>
      <c r="B18" s="5" t="s">
        <v>6</v>
      </c>
      <c r="C18" s="5" t="s">
        <v>65</v>
      </c>
      <c r="D18" s="14" t="s">
        <v>265</v>
      </c>
      <c r="E18" s="10" t="str">
        <f>HYPERLINK(テーブル27891011[[#This Row],[URL]],"PDF")</f>
        <v>PDF</v>
      </c>
      <c r="F18" s="9" t="s">
        <v>222</v>
      </c>
      <c r="G18" s="5"/>
    </row>
    <row r="19" spans="1:7" x14ac:dyDescent="0.2">
      <c r="A19" s="5" t="s">
        <v>70</v>
      </c>
      <c r="B19" s="5" t="s">
        <v>7</v>
      </c>
      <c r="C19" s="5" t="s">
        <v>65</v>
      </c>
      <c r="D19" s="14" t="s">
        <v>265</v>
      </c>
      <c r="E19" s="10" t="str">
        <f>HYPERLINK(テーブル27891011[[#This Row],[URL]],"PDF")</f>
        <v>PDF</v>
      </c>
      <c r="F19" s="9" t="s">
        <v>222</v>
      </c>
      <c r="G19" s="5"/>
    </row>
    <row r="20" spans="1:7" x14ac:dyDescent="0.2">
      <c r="A20" s="5" t="s">
        <v>71</v>
      </c>
      <c r="B20" s="5" t="s">
        <v>8</v>
      </c>
      <c r="C20" s="5" t="s">
        <v>65</v>
      </c>
      <c r="D20" s="14" t="s">
        <v>265</v>
      </c>
      <c r="E20" s="10" t="str">
        <f>HYPERLINK(テーブル27891011[[#This Row],[URL]],"PDF")</f>
        <v>PDF</v>
      </c>
      <c r="F20" s="9" t="s">
        <v>222</v>
      </c>
      <c r="G20" s="5"/>
    </row>
    <row r="21" spans="1:7" x14ac:dyDescent="0.2">
      <c r="A21" s="5" t="s">
        <v>72</v>
      </c>
      <c r="B21" s="5" t="s">
        <v>9</v>
      </c>
      <c r="C21" s="5" t="s">
        <v>65</v>
      </c>
      <c r="D21" s="14" t="s">
        <v>265</v>
      </c>
      <c r="E21" s="10" t="str">
        <f>HYPERLINK(テーブル27891011[[#This Row],[URL]],"PDF")</f>
        <v>PDF</v>
      </c>
      <c r="F21" s="9" t="s">
        <v>222</v>
      </c>
      <c r="G21" s="5"/>
    </row>
    <row r="22" spans="1:7" x14ac:dyDescent="0.2">
      <c r="A22" s="5" t="s">
        <v>73</v>
      </c>
      <c r="B22" s="5" t="s">
        <v>10</v>
      </c>
      <c r="C22" s="5" t="s">
        <v>65</v>
      </c>
      <c r="D22" s="14" t="s">
        <v>265</v>
      </c>
      <c r="E22" s="10" t="str">
        <f>HYPERLINK(テーブル27891011[[#This Row],[URL]],"PDF")</f>
        <v>PDF</v>
      </c>
      <c r="F22" s="9" t="s">
        <v>222</v>
      </c>
      <c r="G22" s="5"/>
    </row>
    <row r="23" spans="1:7" x14ac:dyDescent="0.2">
      <c r="A23" s="5" t="s">
        <v>74</v>
      </c>
      <c r="B23" s="5" t="s">
        <v>11</v>
      </c>
      <c r="C23" s="5" t="s">
        <v>65</v>
      </c>
      <c r="D23" s="14" t="s">
        <v>265</v>
      </c>
      <c r="E23" s="10" t="str">
        <f>HYPERLINK(テーブル27891011[[#This Row],[URL]],"PDF")</f>
        <v>PDF</v>
      </c>
      <c r="F23" s="9" t="s">
        <v>222</v>
      </c>
      <c r="G23" s="5"/>
    </row>
    <row r="24" spans="1:7" x14ac:dyDescent="0.2">
      <c r="A24" s="5" t="s">
        <v>75</v>
      </c>
      <c r="B24" s="5" t="s">
        <v>12</v>
      </c>
      <c r="C24" s="5" t="s">
        <v>65</v>
      </c>
      <c r="D24" s="14" t="s">
        <v>265</v>
      </c>
      <c r="E24" s="10" t="str">
        <f>HYPERLINK(テーブル27891011[[#This Row],[URL]],"PDF")</f>
        <v>PDF</v>
      </c>
      <c r="F24" s="9" t="s">
        <v>222</v>
      </c>
      <c r="G24" s="5"/>
    </row>
    <row r="25" spans="1:7" x14ac:dyDescent="0.2">
      <c r="A25" s="5" t="s">
        <v>76</v>
      </c>
      <c r="B25" s="5" t="s">
        <v>13</v>
      </c>
      <c r="C25" s="5" t="s">
        <v>65</v>
      </c>
      <c r="D25" s="14" t="s">
        <v>265</v>
      </c>
      <c r="E25" s="10" t="str">
        <f>HYPERLINK(テーブル27891011[[#This Row],[URL]],"PDF")</f>
        <v>PDF</v>
      </c>
      <c r="F25" s="9" t="s">
        <v>222</v>
      </c>
      <c r="G25" s="5"/>
    </row>
    <row r="26" spans="1:7" x14ac:dyDescent="0.2">
      <c r="A26" s="5" t="s">
        <v>77</v>
      </c>
      <c r="B26" s="5" t="s">
        <v>14</v>
      </c>
      <c r="C26" s="5" t="s">
        <v>65</v>
      </c>
      <c r="D26" s="14" t="s">
        <v>265</v>
      </c>
      <c r="E26" s="10" t="str">
        <f>HYPERLINK(テーブル27891011[[#This Row],[URL]],"PDF")</f>
        <v>PDF</v>
      </c>
      <c r="F26" s="9" t="s">
        <v>222</v>
      </c>
      <c r="G26" s="5"/>
    </row>
    <row r="27" spans="1:7" x14ac:dyDescent="0.2">
      <c r="A27" s="5" t="s">
        <v>78</v>
      </c>
      <c r="B27" s="5" t="s">
        <v>15</v>
      </c>
      <c r="C27" s="5" t="s">
        <v>65</v>
      </c>
      <c r="D27" s="14" t="s">
        <v>265</v>
      </c>
      <c r="E27" s="10" t="str">
        <f>HYPERLINK(テーブル27891011[[#This Row],[URL]],"PDF")</f>
        <v>PDF</v>
      </c>
      <c r="F27" s="9" t="s">
        <v>222</v>
      </c>
      <c r="G27" s="5"/>
    </row>
    <row r="28" spans="1:7" x14ac:dyDescent="0.2">
      <c r="A28" s="5" t="s">
        <v>79</v>
      </c>
      <c r="B28" s="5" t="s">
        <v>16</v>
      </c>
      <c r="C28" s="5" t="s">
        <v>65</v>
      </c>
      <c r="D28" s="14" t="s">
        <v>265</v>
      </c>
      <c r="E28" s="10" t="str">
        <f>HYPERLINK(テーブル27891011[[#This Row],[URL]],"PDF")</f>
        <v>PDF</v>
      </c>
      <c r="F28" s="9" t="s">
        <v>222</v>
      </c>
      <c r="G28" s="5"/>
    </row>
    <row r="29" spans="1:7" x14ac:dyDescent="0.2">
      <c r="A29" s="5" t="s">
        <v>80</v>
      </c>
      <c r="B29" s="5" t="s">
        <v>17</v>
      </c>
      <c r="C29" s="5" t="s">
        <v>65</v>
      </c>
      <c r="D29" s="14" t="s">
        <v>265</v>
      </c>
      <c r="E29" s="10" t="str">
        <f>HYPERLINK(テーブル27891011[[#This Row],[URL]],"PDF")</f>
        <v>PDF</v>
      </c>
      <c r="F29" s="9" t="s">
        <v>222</v>
      </c>
      <c r="G29" s="5"/>
    </row>
    <row r="30" spans="1:7" x14ac:dyDescent="0.2">
      <c r="A30" s="5" t="s">
        <v>82</v>
      </c>
      <c r="B30" s="5" t="s">
        <v>19</v>
      </c>
      <c r="C30" s="5" t="s">
        <v>65</v>
      </c>
      <c r="D30" s="14" t="s">
        <v>265</v>
      </c>
      <c r="E30" s="10" t="str">
        <f>HYPERLINK(テーブル27891011[[#This Row],[URL]],"PDF")</f>
        <v>PDF</v>
      </c>
      <c r="F30" s="9" t="s">
        <v>222</v>
      </c>
      <c r="G30" s="5"/>
    </row>
    <row r="31" spans="1:7" x14ac:dyDescent="0.2">
      <c r="A31" s="5" t="s">
        <v>86</v>
      </c>
      <c r="B31" s="5" t="s">
        <v>23</v>
      </c>
      <c r="C31" s="5" t="s">
        <v>65</v>
      </c>
      <c r="D31" s="14" t="s">
        <v>265</v>
      </c>
      <c r="E31" s="10" t="str">
        <f>HYPERLINK(テーブル27891011[[#This Row],[URL]],"PDF")</f>
        <v>PDF</v>
      </c>
      <c r="F31" s="9" t="s">
        <v>222</v>
      </c>
      <c r="G31" s="5"/>
    </row>
    <row r="32" spans="1:7" x14ac:dyDescent="0.2">
      <c r="A32" s="5" t="s">
        <v>87</v>
      </c>
      <c r="B32" s="5" t="s">
        <v>24</v>
      </c>
      <c r="C32" s="5" t="s">
        <v>65</v>
      </c>
      <c r="D32" s="14" t="s">
        <v>265</v>
      </c>
      <c r="E32" s="10" t="str">
        <f>HYPERLINK(テーブル27891011[[#This Row],[URL]],"PDF")</f>
        <v>PDF</v>
      </c>
      <c r="F32" s="9" t="s">
        <v>222</v>
      </c>
      <c r="G32" s="5"/>
    </row>
    <row r="33" spans="1:7" x14ac:dyDescent="0.2">
      <c r="A33" s="5" t="s">
        <v>89</v>
      </c>
      <c r="B33" s="5" t="s">
        <v>26</v>
      </c>
      <c r="C33" s="5" t="s">
        <v>65</v>
      </c>
      <c r="D33" s="14" t="s">
        <v>265</v>
      </c>
      <c r="E33" s="10" t="str">
        <f>HYPERLINK(テーブル27891011[[#This Row],[URL]],"PDF")</f>
        <v>PDF</v>
      </c>
      <c r="F33" s="9" t="s">
        <v>222</v>
      </c>
      <c r="G33" s="5"/>
    </row>
    <row r="34" spans="1:7" x14ac:dyDescent="0.2">
      <c r="A34" s="5" t="s">
        <v>90</v>
      </c>
      <c r="B34" s="5" t="s">
        <v>27</v>
      </c>
      <c r="C34" s="5" t="s">
        <v>65</v>
      </c>
      <c r="D34" s="14" t="s">
        <v>265</v>
      </c>
      <c r="E34" s="10" t="str">
        <f>HYPERLINK(テーブル27891011[[#This Row],[URL]],"PDF")</f>
        <v>PDF</v>
      </c>
      <c r="F34" s="9" t="s">
        <v>222</v>
      </c>
      <c r="G34" s="5"/>
    </row>
    <row r="35" spans="1:7" x14ac:dyDescent="0.2">
      <c r="A35" s="5" t="s">
        <v>91</v>
      </c>
      <c r="B35" s="5" t="s">
        <v>28</v>
      </c>
      <c r="C35" s="5" t="s">
        <v>65</v>
      </c>
      <c r="D35" s="14" t="s">
        <v>265</v>
      </c>
      <c r="E35" s="10" t="str">
        <f>HYPERLINK(テーブル27891011[[#This Row],[URL]],"PDF")</f>
        <v>PDF</v>
      </c>
      <c r="F35" s="9" t="s">
        <v>222</v>
      </c>
      <c r="G35" s="5"/>
    </row>
    <row r="36" spans="1:7" x14ac:dyDescent="0.2">
      <c r="A36" s="5" t="s">
        <v>92</v>
      </c>
      <c r="B36" s="5" t="s">
        <v>29</v>
      </c>
      <c r="C36" s="5" t="s">
        <v>65</v>
      </c>
      <c r="D36" s="14" t="s">
        <v>265</v>
      </c>
      <c r="E36" s="10" t="str">
        <f>HYPERLINK(テーブル27891011[[#This Row],[URL]],"PDF")</f>
        <v>PDF</v>
      </c>
      <c r="F36" s="9" t="s">
        <v>222</v>
      </c>
      <c r="G36" s="5"/>
    </row>
    <row r="37" spans="1:7" x14ac:dyDescent="0.2">
      <c r="A37" s="5" t="s">
        <v>93</v>
      </c>
      <c r="B37" s="5" t="s">
        <v>30</v>
      </c>
      <c r="C37" s="5" t="s">
        <v>65</v>
      </c>
      <c r="D37" s="14" t="s">
        <v>265</v>
      </c>
      <c r="E37" s="10" t="str">
        <f>HYPERLINK(テーブル27891011[[#This Row],[URL]],"PDF")</f>
        <v>PDF</v>
      </c>
      <c r="F37" s="9" t="s">
        <v>222</v>
      </c>
      <c r="G37" s="5"/>
    </row>
    <row r="38" spans="1:7" x14ac:dyDescent="0.2">
      <c r="A38" s="5" t="s">
        <v>94</v>
      </c>
      <c r="B38" s="5" t="s">
        <v>31</v>
      </c>
      <c r="C38" s="5" t="s">
        <v>65</v>
      </c>
      <c r="D38" s="14" t="s">
        <v>265</v>
      </c>
      <c r="E38" s="10" t="str">
        <f>HYPERLINK(テーブル27891011[[#This Row],[URL]],"PDF")</f>
        <v>PDF</v>
      </c>
      <c r="F38" s="9" t="s">
        <v>222</v>
      </c>
      <c r="G38" s="5"/>
    </row>
    <row r="39" spans="1:7" x14ac:dyDescent="0.2">
      <c r="A39" s="5" t="s">
        <v>95</v>
      </c>
      <c r="B39" s="5" t="s">
        <v>32</v>
      </c>
      <c r="C39" s="5" t="s">
        <v>65</v>
      </c>
      <c r="D39" s="14" t="s">
        <v>265</v>
      </c>
      <c r="E39" s="10" t="str">
        <f>HYPERLINK(テーブル27891011[[#This Row],[URL]],"PDF")</f>
        <v>PDF</v>
      </c>
      <c r="F39" s="9" t="s">
        <v>222</v>
      </c>
      <c r="G39" s="5"/>
    </row>
    <row r="40" spans="1:7" x14ac:dyDescent="0.2">
      <c r="A40" s="5" t="s">
        <v>96</v>
      </c>
      <c r="B40" s="5" t="s">
        <v>33</v>
      </c>
      <c r="C40" s="5" t="s">
        <v>65</v>
      </c>
      <c r="D40" s="14" t="s">
        <v>265</v>
      </c>
      <c r="E40" s="10" t="str">
        <f>HYPERLINK(テーブル27891011[[#This Row],[URL]],"PDF")</f>
        <v>PDF</v>
      </c>
      <c r="F40" s="9" t="s">
        <v>222</v>
      </c>
      <c r="G40" s="5"/>
    </row>
    <row r="41" spans="1:7" x14ac:dyDescent="0.2">
      <c r="A41" s="5" t="s">
        <v>97</v>
      </c>
      <c r="B41" s="5" t="s">
        <v>34</v>
      </c>
      <c r="C41" s="5" t="s">
        <v>65</v>
      </c>
      <c r="D41" s="14" t="s">
        <v>265</v>
      </c>
      <c r="E41" s="10" t="str">
        <f>HYPERLINK(テーブル27891011[[#This Row],[URL]],"PDF")</f>
        <v>PDF</v>
      </c>
      <c r="F41" s="9" t="s">
        <v>222</v>
      </c>
      <c r="G41" s="5"/>
    </row>
    <row r="42" spans="1:7" x14ac:dyDescent="0.2">
      <c r="A42" s="5" t="s">
        <v>98</v>
      </c>
      <c r="B42" s="5" t="s">
        <v>35</v>
      </c>
      <c r="C42" s="5" t="s">
        <v>65</v>
      </c>
      <c r="D42" s="14" t="s">
        <v>265</v>
      </c>
      <c r="E42" s="10" t="str">
        <f>HYPERLINK(テーブル27891011[[#This Row],[URL]],"PDF")</f>
        <v>PDF</v>
      </c>
      <c r="F42" s="9" t="s">
        <v>222</v>
      </c>
      <c r="G42" s="5"/>
    </row>
    <row r="43" spans="1:7" x14ac:dyDescent="0.2">
      <c r="A43" s="5" t="s">
        <v>85</v>
      </c>
      <c r="B43" s="5" t="s">
        <v>22</v>
      </c>
      <c r="C43" s="5" t="s">
        <v>65</v>
      </c>
      <c r="D43" s="14" t="s">
        <v>265</v>
      </c>
      <c r="E43" s="10" t="str">
        <f>HYPERLINK(テーブル27891011[[#This Row],[URL]],"PDF")</f>
        <v>PDF</v>
      </c>
      <c r="F43" s="9" t="s">
        <v>222</v>
      </c>
      <c r="G43" s="5"/>
    </row>
    <row r="44" spans="1:7" x14ac:dyDescent="0.2">
      <c r="A44" s="5" t="s">
        <v>88</v>
      </c>
      <c r="B44" s="5" t="s">
        <v>25</v>
      </c>
      <c r="C44" s="5" t="s">
        <v>65</v>
      </c>
      <c r="D44" s="14" t="s">
        <v>265</v>
      </c>
      <c r="E44" s="10" t="str">
        <f>HYPERLINK(テーブル27891011[[#This Row],[URL]],"PDF")</f>
        <v>PDF</v>
      </c>
      <c r="F44" s="9" t="s">
        <v>222</v>
      </c>
      <c r="G44" s="5"/>
    </row>
    <row r="45" spans="1:7" x14ac:dyDescent="0.2">
      <c r="A45" s="5" t="s">
        <v>99</v>
      </c>
      <c r="B45" s="5" t="s">
        <v>36</v>
      </c>
      <c r="C45" s="5" t="s">
        <v>65</v>
      </c>
      <c r="D45" s="14" t="s">
        <v>265</v>
      </c>
      <c r="E45" s="10" t="str">
        <f>HYPERLINK(テーブル27891011[[#This Row],[URL]],"PDF")</f>
        <v>PDF</v>
      </c>
      <c r="F45" s="9" t="s">
        <v>222</v>
      </c>
      <c r="G45" s="5"/>
    </row>
    <row r="46" spans="1:7" x14ac:dyDescent="0.2">
      <c r="A46" s="5" t="s">
        <v>192</v>
      </c>
      <c r="B46" s="5" t="s">
        <v>223</v>
      </c>
      <c r="C46" s="5" t="s">
        <v>65</v>
      </c>
      <c r="D46" s="14" t="s">
        <v>265</v>
      </c>
      <c r="E46" s="10" t="str">
        <f>HYPERLINK(テーブル27891011[[#This Row],[URL]],"PDF")</f>
        <v>PDF</v>
      </c>
      <c r="F46" s="9" t="s">
        <v>222</v>
      </c>
      <c r="G46" s="5"/>
    </row>
    <row r="47" spans="1:7" x14ac:dyDescent="0.2">
      <c r="A47" s="5" t="s">
        <v>193</v>
      </c>
      <c r="B47" s="5" t="s">
        <v>170</v>
      </c>
      <c r="C47" s="5" t="s">
        <v>65</v>
      </c>
      <c r="D47" s="14" t="s">
        <v>265</v>
      </c>
      <c r="E47" s="10" t="str">
        <f>HYPERLINK(テーブル27891011[[#This Row],[URL]],"PDF")</f>
        <v>PDF</v>
      </c>
      <c r="F47" s="9" t="s">
        <v>222</v>
      </c>
      <c r="G47" s="5"/>
    </row>
    <row r="48" spans="1:7" x14ac:dyDescent="0.2">
      <c r="A48" s="5" t="s">
        <v>194</v>
      </c>
      <c r="B48" s="5" t="s">
        <v>171</v>
      </c>
      <c r="C48" s="5" t="s">
        <v>65</v>
      </c>
      <c r="D48" s="14" t="s">
        <v>265</v>
      </c>
      <c r="E48" s="10" t="str">
        <f>HYPERLINK(テーブル27891011[[#This Row],[URL]],"PDF")</f>
        <v>PDF</v>
      </c>
      <c r="F48" s="9" t="s">
        <v>222</v>
      </c>
      <c r="G48" s="5"/>
    </row>
    <row r="49" spans="1:7" x14ac:dyDescent="0.2">
      <c r="A49" s="5" t="s">
        <v>195</v>
      </c>
      <c r="B49" s="5" t="s">
        <v>172</v>
      </c>
      <c r="C49" s="5" t="s">
        <v>65</v>
      </c>
      <c r="D49" s="14" t="s">
        <v>265</v>
      </c>
      <c r="E49" s="10" t="str">
        <f>HYPERLINK(テーブル27891011[[#This Row],[URL]],"PDF")</f>
        <v>PDF</v>
      </c>
      <c r="F49" s="9" t="s">
        <v>222</v>
      </c>
      <c r="G49" s="5"/>
    </row>
    <row r="50" spans="1:7" x14ac:dyDescent="0.2">
      <c r="A50" s="5" t="s">
        <v>196</v>
      </c>
      <c r="B50" s="5" t="s">
        <v>173</v>
      </c>
      <c r="C50" s="5" t="s">
        <v>65</v>
      </c>
      <c r="D50" s="14" t="s">
        <v>265</v>
      </c>
      <c r="E50" s="10" t="str">
        <f>HYPERLINK(テーブル27891011[[#This Row],[URL]],"PDF")</f>
        <v>PDF</v>
      </c>
      <c r="F50" s="9" t="s">
        <v>222</v>
      </c>
      <c r="G50" s="5"/>
    </row>
    <row r="51" spans="1:7" x14ac:dyDescent="0.2">
      <c r="A51" s="5" t="s">
        <v>197</v>
      </c>
      <c r="B51" s="5" t="s">
        <v>174</v>
      </c>
      <c r="C51" s="5" t="s">
        <v>65</v>
      </c>
      <c r="D51" s="14" t="s">
        <v>265</v>
      </c>
      <c r="E51" s="10" t="str">
        <f>HYPERLINK(テーブル27891011[[#This Row],[URL]],"PDF")</f>
        <v>PDF</v>
      </c>
      <c r="F51" s="9" t="s">
        <v>222</v>
      </c>
      <c r="G51" s="5"/>
    </row>
    <row r="52" spans="1:7" x14ac:dyDescent="0.2">
      <c r="A52" s="5" t="s">
        <v>198</v>
      </c>
      <c r="B52" s="5" t="s">
        <v>175</v>
      </c>
      <c r="C52" s="5" t="s">
        <v>65</v>
      </c>
      <c r="D52" s="14" t="s">
        <v>265</v>
      </c>
      <c r="E52" s="10" t="str">
        <f>HYPERLINK(テーブル27891011[[#This Row],[URL]],"PDF")</f>
        <v>PDF</v>
      </c>
      <c r="F52" s="9" t="s">
        <v>222</v>
      </c>
      <c r="G52" s="5"/>
    </row>
    <row r="53" spans="1:7" x14ac:dyDescent="0.2">
      <c r="A53" s="5" t="s">
        <v>199</v>
      </c>
      <c r="B53" s="5" t="s">
        <v>224</v>
      </c>
      <c r="C53" s="5" t="s">
        <v>65</v>
      </c>
      <c r="D53" s="14" t="s">
        <v>265</v>
      </c>
      <c r="E53" s="10" t="str">
        <f>HYPERLINK(テーブル27891011[[#This Row],[URL]],"PDF")</f>
        <v>PDF</v>
      </c>
      <c r="F53" s="9" t="s">
        <v>222</v>
      </c>
      <c r="G53" s="5"/>
    </row>
    <row r="54" spans="1:7" x14ac:dyDescent="0.2">
      <c r="A54" s="5" t="s">
        <v>200</v>
      </c>
      <c r="B54" s="5" t="s">
        <v>225</v>
      </c>
      <c r="C54" s="5" t="s">
        <v>65</v>
      </c>
      <c r="D54" s="14" t="s">
        <v>265</v>
      </c>
      <c r="E54" s="10" t="str">
        <f>HYPERLINK(テーブル27891011[[#This Row],[URL]],"PDF")</f>
        <v>PDF</v>
      </c>
      <c r="F54" s="9" t="s">
        <v>222</v>
      </c>
      <c r="G54" s="5"/>
    </row>
    <row r="55" spans="1:7" x14ac:dyDescent="0.2">
      <c r="A55" s="5" t="s">
        <v>201</v>
      </c>
      <c r="B55" s="5" t="s">
        <v>176</v>
      </c>
      <c r="C55" s="5" t="s">
        <v>65</v>
      </c>
      <c r="D55" s="14" t="s">
        <v>265</v>
      </c>
      <c r="E55" s="10" t="str">
        <f>HYPERLINK(テーブル27891011[[#This Row],[URL]],"PDF")</f>
        <v>PDF</v>
      </c>
      <c r="F55" s="9" t="s">
        <v>222</v>
      </c>
      <c r="G55" s="5"/>
    </row>
    <row r="56" spans="1:7" x14ac:dyDescent="0.2">
      <c r="A56" s="5" t="s">
        <v>202</v>
      </c>
      <c r="B56" s="5" t="s">
        <v>177</v>
      </c>
      <c r="C56" s="5" t="s">
        <v>226</v>
      </c>
      <c r="D56" s="14" t="s">
        <v>265</v>
      </c>
      <c r="E56" s="10" t="str">
        <f>HYPERLINK(テーブル27891011[[#This Row],[URL]],"PDF")</f>
        <v>PDF</v>
      </c>
      <c r="F56" s="9" t="s">
        <v>222</v>
      </c>
      <c r="G56" s="5"/>
    </row>
    <row r="57" spans="1:7" x14ac:dyDescent="0.2">
      <c r="A57" s="5" t="s">
        <v>81</v>
      </c>
      <c r="B57" s="5" t="s">
        <v>18</v>
      </c>
      <c r="C57" s="5" t="s">
        <v>65</v>
      </c>
      <c r="D57" s="14" t="s">
        <v>265</v>
      </c>
      <c r="E57" s="10" t="str">
        <f>HYPERLINK(テーブル27891011[[#This Row],[URL]],"PDF")</f>
        <v>PDF</v>
      </c>
      <c r="F57" s="9" t="s">
        <v>222</v>
      </c>
      <c r="G57" s="5"/>
    </row>
    <row r="58" spans="1:7" x14ac:dyDescent="0.2">
      <c r="A58" s="5" t="s">
        <v>83</v>
      </c>
      <c r="B58" s="5" t="s">
        <v>20</v>
      </c>
      <c r="C58" s="5" t="s">
        <v>65</v>
      </c>
      <c r="D58" s="14" t="s">
        <v>265</v>
      </c>
      <c r="E58" s="10" t="str">
        <f>HYPERLINK(テーブル27891011[[#This Row],[URL]],"PDF")</f>
        <v>PDF</v>
      </c>
      <c r="F58" s="9" t="s">
        <v>222</v>
      </c>
      <c r="G58" s="5"/>
    </row>
    <row r="59" spans="1:7" x14ac:dyDescent="0.2">
      <c r="A59" s="5" t="s">
        <v>84</v>
      </c>
      <c r="B59" s="5" t="s">
        <v>21</v>
      </c>
      <c r="C59" s="5" t="s">
        <v>65</v>
      </c>
      <c r="D59" s="14" t="s">
        <v>265</v>
      </c>
      <c r="E59" s="10" t="str">
        <f>HYPERLINK(テーブル27891011[[#This Row],[URL]],"PDF")</f>
        <v>PDF</v>
      </c>
      <c r="F59" s="9" t="s">
        <v>222</v>
      </c>
      <c r="G59" s="5"/>
    </row>
    <row r="60" spans="1:7" x14ac:dyDescent="0.2">
      <c r="A60" s="5" t="s">
        <v>129</v>
      </c>
      <c r="B60" s="5" t="s">
        <v>154</v>
      </c>
      <c r="C60" s="5" t="s">
        <v>65</v>
      </c>
      <c r="D60" s="14" t="s">
        <v>265</v>
      </c>
      <c r="E60" s="10" t="str">
        <f>HYPERLINK(テーブル27891011[[#This Row],[URL]],"PDF")</f>
        <v>PDF</v>
      </c>
      <c r="F60" s="9" t="s">
        <v>222</v>
      </c>
      <c r="G60" s="5"/>
    </row>
    <row r="61" spans="1:7" x14ac:dyDescent="0.2">
      <c r="A61" s="5" t="s">
        <v>169</v>
      </c>
      <c r="B61" s="5" t="s">
        <v>155</v>
      </c>
      <c r="C61" s="5" t="s">
        <v>65</v>
      </c>
      <c r="D61" s="14" t="s">
        <v>265</v>
      </c>
      <c r="E61" s="10" t="str">
        <f>HYPERLINK(テーブル27891011[[#This Row],[URL]],"PDF")</f>
        <v>PDF</v>
      </c>
      <c r="F61" s="9" t="s">
        <v>222</v>
      </c>
      <c r="G61" s="5"/>
    </row>
    <row r="62" spans="1:7" x14ac:dyDescent="0.2">
      <c r="A62" s="5" t="s">
        <v>209</v>
      </c>
      <c r="B62" s="5" t="s">
        <v>184</v>
      </c>
      <c r="C62" s="5" t="s">
        <v>65</v>
      </c>
      <c r="D62" s="14" t="s">
        <v>265</v>
      </c>
      <c r="E62" s="10" t="str">
        <f>HYPERLINK(テーブル27891011[[#This Row],[URL]],"PDF")</f>
        <v>PDF</v>
      </c>
      <c r="F62" s="9" t="s">
        <v>222</v>
      </c>
      <c r="G62" s="5"/>
    </row>
    <row r="63" spans="1:7" x14ac:dyDescent="0.2">
      <c r="A63" s="5" t="s">
        <v>210</v>
      </c>
      <c r="B63" s="5" t="s">
        <v>185</v>
      </c>
      <c r="C63" s="5" t="s">
        <v>65</v>
      </c>
      <c r="D63" s="14" t="s">
        <v>265</v>
      </c>
      <c r="E63" s="10" t="str">
        <f>HYPERLINK(テーブル27891011[[#This Row],[URL]],"PDF")</f>
        <v>PDF</v>
      </c>
      <c r="F63" s="9" t="s">
        <v>222</v>
      </c>
      <c r="G63" s="5"/>
    </row>
    <row r="64" spans="1:7" x14ac:dyDescent="0.2">
      <c r="A64" s="5" t="s">
        <v>211</v>
      </c>
      <c r="B64" s="5" t="s">
        <v>186</v>
      </c>
      <c r="C64" s="5" t="s">
        <v>65</v>
      </c>
      <c r="D64" s="14" t="s">
        <v>265</v>
      </c>
      <c r="E64" s="10" t="str">
        <f>HYPERLINK(テーブル27891011[[#This Row],[URL]],"PDF")</f>
        <v>PDF</v>
      </c>
      <c r="F64" s="9" t="s">
        <v>222</v>
      </c>
      <c r="G64" s="5"/>
    </row>
    <row r="65" spans="1:7" x14ac:dyDescent="0.2">
      <c r="A65" s="5" t="s">
        <v>212</v>
      </c>
      <c r="B65" s="5" t="s">
        <v>187</v>
      </c>
      <c r="C65" s="5" t="s">
        <v>65</v>
      </c>
      <c r="D65" s="14" t="s">
        <v>265</v>
      </c>
      <c r="E65" s="10" t="str">
        <f>HYPERLINK(テーブル27891011[[#This Row],[URL]],"PDF")</f>
        <v>PDF</v>
      </c>
      <c r="F65" s="9" t="s">
        <v>222</v>
      </c>
      <c r="G65" s="5"/>
    </row>
    <row r="66" spans="1:7" x14ac:dyDescent="0.2">
      <c r="A66" s="5" t="s">
        <v>213</v>
      </c>
      <c r="B66" s="5" t="s">
        <v>188</v>
      </c>
      <c r="C66" s="5" t="s">
        <v>65</v>
      </c>
      <c r="D66" s="14" t="s">
        <v>265</v>
      </c>
      <c r="E66" s="10" t="str">
        <f>HYPERLINK(テーブル27891011[[#This Row],[URL]],"PDF")</f>
        <v>PDF</v>
      </c>
      <c r="F66" s="9" t="s">
        <v>222</v>
      </c>
      <c r="G66" s="5"/>
    </row>
    <row r="67" spans="1:7" x14ac:dyDescent="0.2">
      <c r="A67" s="5" t="s">
        <v>214</v>
      </c>
      <c r="B67" s="5" t="s">
        <v>189</v>
      </c>
      <c r="C67" s="5" t="s">
        <v>65</v>
      </c>
      <c r="D67" s="14" t="s">
        <v>265</v>
      </c>
      <c r="E67" s="10" t="str">
        <f>HYPERLINK(テーブル27891011[[#This Row],[URL]],"PDF")</f>
        <v>PDF</v>
      </c>
      <c r="F67" s="9" t="s">
        <v>222</v>
      </c>
      <c r="G67" s="5"/>
    </row>
    <row r="68" spans="1:7" x14ac:dyDescent="0.2">
      <c r="A68" s="5" t="s">
        <v>215</v>
      </c>
      <c r="B68" s="5" t="s">
        <v>190</v>
      </c>
      <c r="C68" s="5" t="s">
        <v>65</v>
      </c>
      <c r="D68" s="14" t="s">
        <v>265</v>
      </c>
      <c r="E68" s="10" t="str">
        <f>HYPERLINK(テーブル27891011[[#This Row],[URL]],"PDF")</f>
        <v>PDF</v>
      </c>
      <c r="F68" s="9" t="s">
        <v>222</v>
      </c>
      <c r="G68" s="5"/>
    </row>
    <row r="69" spans="1:7" x14ac:dyDescent="0.2">
      <c r="A69" s="5" t="s">
        <v>216</v>
      </c>
      <c r="B69" s="5" t="s">
        <v>227</v>
      </c>
      <c r="C69" s="5" t="s">
        <v>65</v>
      </c>
      <c r="D69" s="14" t="s">
        <v>265</v>
      </c>
      <c r="E69" s="10" t="str">
        <f>HYPERLINK(テーブル27891011[[#This Row],[URL]],"PDF")</f>
        <v>PDF</v>
      </c>
      <c r="F69" s="9" t="s">
        <v>222</v>
      </c>
      <c r="G69" s="5"/>
    </row>
    <row r="70" spans="1:7" x14ac:dyDescent="0.2">
      <c r="A70" s="5" t="s">
        <v>217</v>
      </c>
      <c r="B70" s="5" t="s">
        <v>191</v>
      </c>
      <c r="C70" s="5" t="s">
        <v>65</v>
      </c>
      <c r="D70" s="14" t="s">
        <v>265</v>
      </c>
      <c r="E70" s="10" t="str">
        <f>HYPERLINK(テーブル27891011[[#This Row],[URL]],"PDF")</f>
        <v>PDF</v>
      </c>
      <c r="F70" s="9" t="s">
        <v>222</v>
      </c>
      <c r="G70" s="5"/>
    </row>
    <row r="71" spans="1:7" x14ac:dyDescent="0.2">
      <c r="A71" s="5" t="s">
        <v>228</v>
      </c>
      <c r="B71" s="5" t="s">
        <v>229</v>
      </c>
      <c r="C71" s="5" t="s">
        <v>65</v>
      </c>
      <c r="D71" s="14" t="s">
        <v>265</v>
      </c>
      <c r="E71" s="10" t="str">
        <f>HYPERLINK(テーブル27891011[[#This Row],[URL]],"PDF")</f>
        <v>PDF</v>
      </c>
      <c r="F71" s="9" t="s">
        <v>222</v>
      </c>
      <c r="G71" s="5"/>
    </row>
    <row r="72" spans="1:7" x14ac:dyDescent="0.2">
      <c r="A72" s="5" t="s">
        <v>230</v>
      </c>
      <c r="B72" s="5" t="s">
        <v>231</v>
      </c>
      <c r="C72" s="5" t="s">
        <v>65</v>
      </c>
      <c r="D72" s="14" t="s">
        <v>265</v>
      </c>
      <c r="E72" s="10" t="str">
        <f>HYPERLINK(テーブル27891011[[#This Row],[URL]],"PDF")</f>
        <v>PDF</v>
      </c>
      <c r="F72" s="9" t="s">
        <v>222</v>
      </c>
      <c r="G72" s="5"/>
    </row>
    <row r="73" spans="1:7" x14ac:dyDescent="0.2">
      <c r="A73" s="5" t="s">
        <v>232</v>
      </c>
      <c r="B73" s="5" t="s">
        <v>233</v>
      </c>
      <c r="C73" s="5" t="s">
        <v>65</v>
      </c>
      <c r="D73" s="14" t="s">
        <v>265</v>
      </c>
      <c r="E73" s="10" t="str">
        <f>HYPERLINK(テーブル27891011[[#This Row],[URL]],"PDF")</f>
        <v>PDF</v>
      </c>
      <c r="F73" s="9" t="s">
        <v>222</v>
      </c>
      <c r="G73" s="5"/>
    </row>
    <row r="74" spans="1:7" x14ac:dyDescent="0.2">
      <c r="A74" s="5" t="s">
        <v>132</v>
      </c>
      <c r="B74" s="5" t="s">
        <v>156</v>
      </c>
      <c r="C74" s="5" t="s">
        <v>65</v>
      </c>
      <c r="D74" s="14" t="s">
        <v>265</v>
      </c>
      <c r="E74" s="10" t="str">
        <f>HYPERLINK(テーブル27891011[[#This Row],[URL]],"PDF")</f>
        <v>PDF</v>
      </c>
      <c r="F74" s="9" t="s">
        <v>222</v>
      </c>
      <c r="G74" s="5"/>
    </row>
    <row r="75" spans="1:7" x14ac:dyDescent="0.2">
      <c r="A75" s="5" t="s">
        <v>135</v>
      </c>
      <c r="B75" s="5" t="s">
        <v>157</v>
      </c>
      <c r="C75" s="5" t="s">
        <v>65</v>
      </c>
      <c r="D75" s="14" t="s">
        <v>265</v>
      </c>
      <c r="E75" s="10" t="str">
        <f>HYPERLINK(テーブル27891011[[#This Row],[URL]],"PDF")</f>
        <v>PDF</v>
      </c>
      <c r="F75" s="9" t="s">
        <v>222</v>
      </c>
      <c r="G75" s="5"/>
    </row>
    <row r="76" spans="1:7" x14ac:dyDescent="0.2">
      <c r="A76" s="5" t="s">
        <v>138</v>
      </c>
      <c r="B76" s="5" t="s">
        <v>158</v>
      </c>
      <c r="C76" s="5" t="s">
        <v>65</v>
      </c>
      <c r="D76" s="14" t="s">
        <v>265</v>
      </c>
      <c r="E76" s="10" t="str">
        <f>HYPERLINK(テーブル27891011[[#This Row],[URL]],"PDF")</f>
        <v>PDF</v>
      </c>
      <c r="F76" s="9" t="s">
        <v>222</v>
      </c>
      <c r="G76" s="5"/>
    </row>
    <row r="77" spans="1:7" x14ac:dyDescent="0.2">
      <c r="A77" s="5" t="s">
        <v>141</v>
      </c>
      <c r="B77" s="5" t="s">
        <v>159</v>
      </c>
      <c r="C77" s="5" t="s">
        <v>65</v>
      </c>
      <c r="D77" s="14" t="s">
        <v>265</v>
      </c>
      <c r="E77" s="10" t="str">
        <f>HYPERLINK(テーブル27891011[[#This Row],[URL]],"PDF")</f>
        <v>PDF</v>
      </c>
      <c r="F77" s="9" t="s">
        <v>222</v>
      </c>
      <c r="G77" s="5"/>
    </row>
    <row r="78" spans="1:7" x14ac:dyDescent="0.2">
      <c r="A78" s="5" t="s">
        <v>145</v>
      </c>
      <c r="B78" s="5" t="s">
        <v>160</v>
      </c>
      <c r="C78" s="5" t="s">
        <v>65</v>
      </c>
      <c r="D78" s="14" t="s">
        <v>265</v>
      </c>
      <c r="E78" s="10" t="str">
        <f>HYPERLINK(テーブル27891011[[#This Row],[URL]],"PDF")</f>
        <v>PDF</v>
      </c>
      <c r="F78" s="9" t="s">
        <v>222</v>
      </c>
      <c r="G78" s="5"/>
    </row>
    <row r="79" spans="1:7" x14ac:dyDescent="0.2">
      <c r="A79" s="5" t="s">
        <v>124</v>
      </c>
      <c r="B79" s="5" t="s">
        <v>60</v>
      </c>
      <c r="C79" s="5" t="s">
        <v>65</v>
      </c>
      <c r="D79" s="14" t="s">
        <v>265</v>
      </c>
      <c r="E79" s="10" t="str">
        <f>HYPERLINK(テーブル27891011[[#This Row],[URL]],"PDF")</f>
        <v>PDF</v>
      </c>
      <c r="F79" s="9" t="s">
        <v>222</v>
      </c>
      <c r="G79" s="5"/>
    </row>
    <row r="80" spans="1:7" x14ac:dyDescent="0.2">
      <c r="A80" s="5" t="s">
        <v>125</v>
      </c>
      <c r="B80" s="5" t="s">
        <v>61</v>
      </c>
      <c r="C80" s="5" t="s">
        <v>65</v>
      </c>
      <c r="D80" s="14" t="s">
        <v>265</v>
      </c>
      <c r="E80" s="10" t="str">
        <f>HYPERLINK(テーブル27891011[[#This Row],[URL]],"PDF")</f>
        <v>PDF</v>
      </c>
      <c r="F80" s="9" t="s">
        <v>222</v>
      </c>
      <c r="G80" s="5"/>
    </row>
    <row r="81" spans="1:7" x14ac:dyDescent="0.2">
      <c r="A81" s="5" t="s">
        <v>126</v>
      </c>
      <c r="B81" s="5" t="s">
        <v>62</v>
      </c>
      <c r="C81" s="5" t="s">
        <v>65</v>
      </c>
      <c r="D81" s="14" t="s">
        <v>265</v>
      </c>
      <c r="E81" s="10" t="str">
        <f>HYPERLINK(テーブル27891011[[#This Row],[URL]],"PDF")</f>
        <v>PDF</v>
      </c>
      <c r="F81" s="9" t="s">
        <v>222</v>
      </c>
      <c r="G81" s="5"/>
    </row>
    <row r="82" spans="1:7" x14ac:dyDescent="0.2">
      <c r="A82" s="5" t="s">
        <v>234</v>
      </c>
      <c r="B82" s="5" t="s">
        <v>235</v>
      </c>
      <c r="C82" s="5" t="s">
        <v>65</v>
      </c>
      <c r="D82" s="14" t="s">
        <v>265</v>
      </c>
      <c r="E82" s="10" t="str">
        <f>HYPERLINK(テーブル27891011[[#This Row],[URL]],"PDF")</f>
        <v>PDF</v>
      </c>
      <c r="F82" s="9" t="s">
        <v>222</v>
      </c>
      <c r="G82" s="5"/>
    </row>
    <row r="83" spans="1:7" x14ac:dyDescent="0.2">
      <c r="A83" s="5" t="s">
        <v>236</v>
      </c>
      <c r="B83" s="5" t="s">
        <v>237</v>
      </c>
      <c r="C83" s="5" t="s">
        <v>65</v>
      </c>
      <c r="D83" s="14" t="s">
        <v>265</v>
      </c>
      <c r="E83" s="10" t="str">
        <f>HYPERLINK(テーブル27891011[[#This Row],[URL]],"PDF")</f>
        <v>PDF</v>
      </c>
      <c r="F83" s="9" t="s">
        <v>222</v>
      </c>
      <c r="G83" s="5"/>
    </row>
    <row r="84" spans="1:7" x14ac:dyDescent="0.2">
      <c r="A84" s="5" t="s">
        <v>238</v>
      </c>
      <c r="B84" s="5" t="s">
        <v>239</v>
      </c>
      <c r="C84" s="5" t="s">
        <v>65</v>
      </c>
      <c r="D84" s="14" t="s">
        <v>265</v>
      </c>
      <c r="E84" s="10" t="str">
        <f>HYPERLINK(テーブル27891011[[#This Row],[URL]],"PDF")</f>
        <v>PDF</v>
      </c>
      <c r="F84" s="9" t="s">
        <v>222</v>
      </c>
      <c r="G84" s="5"/>
    </row>
    <row r="85" spans="1:7" x14ac:dyDescent="0.2">
      <c r="A85" s="5" t="s">
        <v>240</v>
      </c>
      <c r="B85" s="5" t="s">
        <v>241</v>
      </c>
      <c r="C85" s="5" t="s">
        <v>65</v>
      </c>
      <c r="D85" s="14" t="s">
        <v>265</v>
      </c>
      <c r="E85" s="10" t="str">
        <f>HYPERLINK(テーブル27891011[[#This Row],[URL]],"PDF")</f>
        <v>PDF</v>
      </c>
      <c r="F85" s="9" t="s">
        <v>222</v>
      </c>
      <c r="G85" s="5"/>
    </row>
    <row r="86" spans="1:7" x14ac:dyDescent="0.2">
      <c r="A86" s="5" t="s">
        <v>242</v>
      </c>
      <c r="B86" s="5" t="s">
        <v>243</v>
      </c>
      <c r="C86" s="5" t="s">
        <v>65</v>
      </c>
      <c r="D86" s="14" t="s">
        <v>265</v>
      </c>
      <c r="E86" s="10" t="str">
        <f>HYPERLINK(テーブル27891011[[#This Row],[URL]],"PDF")</f>
        <v>PDF</v>
      </c>
      <c r="F86" s="9" t="s">
        <v>222</v>
      </c>
      <c r="G86" s="5"/>
    </row>
    <row r="87" spans="1:7" x14ac:dyDescent="0.2">
      <c r="A87" s="5" t="s">
        <v>244</v>
      </c>
      <c r="B87" s="5" t="s">
        <v>245</v>
      </c>
      <c r="C87" s="5" t="s">
        <v>65</v>
      </c>
      <c r="D87" s="14" t="s">
        <v>265</v>
      </c>
      <c r="E87" s="10" t="str">
        <f>HYPERLINK(テーブル27891011[[#This Row],[URL]],"PDF")</f>
        <v>PDF</v>
      </c>
      <c r="F87" s="9" t="s">
        <v>222</v>
      </c>
      <c r="G87" s="5"/>
    </row>
    <row r="88" spans="1:7" x14ac:dyDescent="0.2">
      <c r="A88" s="5" t="s">
        <v>246</v>
      </c>
      <c r="B88" s="5" t="s">
        <v>247</v>
      </c>
      <c r="C88" s="5" t="s">
        <v>65</v>
      </c>
      <c r="D88" s="14" t="s">
        <v>265</v>
      </c>
      <c r="E88" s="10" t="str">
        <f>HYPERLINK(テーブル27891011[[#This Row],[URL]],"PDF")</f>
        <v>PDF</v>
      </c>
      <c r="F88" s="9" t="s">
        <v>222</v>
      </c>
      <c r="G88" s="5"/>
    </row>
    <row r="89" spans="1:7" x14ac:dyDescent="0.2">
      <c r="A89" s="5" t="s">
        <v>143</v>
      </c>
      <c r="B89" s="5" t="s">
        <v>161</v>
      </c>
      <c r="C89" s="5" t="s">
        <v>65</v>
      </c>
      <c r="D89" s="14" t="s">
        <v>265</v>
      </c>
      <c r="E89" s="10" t="str">
        <f>HYPERLINK(テーブル27891011[[#This Row],[URL]],"PDF")</f>
        <v>PDF</v>
      </c>
      <c r="F89" s="9" t="s">
        <v>222</v>
      </c>
      <c r="G89" s="5"/>
    </row>
    <row r="90" spans="1:7" x14ac:dyDescent="0.2">
      <c r="A90" s="5" t="s">
        <v>100</v>
      </c>
      <c r="B90" s="5" t="s">
        <v>37</v>
      </c>
      <c r="C90" s="5" t="s">
        <v>65</v>
      </c>
      <c r="D90" s="14" t="s">
        <v>265</v>
      </c>
      <c r="E90" s="10" t="str">
        <f>HYPERLINK(テーブル27891011[[#This Row],[URL]],"PDF")</f>
        <v>PDF</v>
      </c>
      <c r="F90" s="9" t="s">
        <v>222</v>
      </c>
      <c r="G90" s="5"/>
    </row>
    <row r="91" spans="1:7" x14ac:dyDescent="0.2">
      <c r="A91" s="5" t="s">
        <v>101</v>
      </c>
      <c r="B91" s="5" t="s">
        <v>38</v>
      </c>
      <c r="C91" s="5" t="s">
        <v>65</v>
      </c>
      <c r="D91" s="14" t="s">
        <v>265</v>
      </c>
      <c r="E91" s="10" t="str">
        <f>HYPERLINK(テーブル27891011[[#This Row],[URL]],"PDF")</f>
        <v>PDF</v>
      </c>
      <c r="F91" s="9" t="s">
        <v>222</v>
      </c>
      <c r="G91" s="5"/>
    </row>
    <row r="92" spans="1:7" x14ac:dyDescent="0.2">
      <c r="A92" s="5" t="s">
        <v>102</v>
      </c>
      <c r="B92" s="5" t="s">
        <v>39</v>
      </c>
      <c r="C92" s="5" t="s">
        <v>65</v>
      </c>
      <c r="D92" s="14" t="s">
        <v>265</v>
      </c>
      <c r="E92" s="10" t="str">
        <f>HYPERLINK(テーブル27891011[[#This Row],[URL]],"PDF")</f>
        <v>PDF</v>
      </c>
      <c r="F92" s="9" t="s">
        <v>222</v>
      </c>
      <c r="G92" s="5"/>
    </row>
    <row r="93" spans="1:7" x14ac:dyDescent="0.2">
      <c r="A93" s="5" t="s">
        <v>103</v>
      </c>
      <c r="B93" s="5" t="s">
        <v>40</v>
      </c>
      <c r="C93" s="5" t="s">
        <v>65</v>
      </c>
      <c r="D93" s="14" t="s">
        <v>265</v>
      </c>
      <c r="E93" s="10" t="str">
        <f>HYPERLINK(テーブル27891011[[#This Row],[URL]],"PDF")</f>
        <v>PDF</v>
      </c>
      <c r="F93" s="9" t="s">
        <v>222</v>
      </c>
      <c r="G93" s="5"/>
    </row>
    <row r="94" spans="1:7" x14ac:dyDescent="0.2">
      <c r="A94" s="5" t="s">
        <v>104</v>
      </c>
      <c r="B94" s="5" t="s">
        <v>41</v>
      </c>
      <c r="C94" s="5" t="s">
        <v>65</v>
      </c>
      <c r="D94" s="14" t="s">
        <v>265</v>
      </c>
      <c r="E94" s="10" t="str">
        <f>HYPERLINK(テーブル27891011[[#This Row],[URL]],"PDF")</f>
        <v>PDF</v>
      </c>
      <c r="F94" s="9" t="s">
        <v>222</v>
      </c>
      <c r="G94" s="5"/>
    </row>
    <row r="95" spans="1:7" x14ac:dyDescent="0.2">
      <c r="A95" s="5" t="s">
        <v>105</v>
      </c>
      <c r="B95" s="5" t="s">
        <v>42</v>
      </c>
      <c r="C95" s="5" t="s">
        <v>65</v>
      </c>
      <c r="D95" s="14" t="s">
        <v>265</v>
      </c>
      <c r="E95" s="10" t="str">
        <f>HYPERLINK(テーブル27891011[[#This Row],[URL]],"PDF")</f>
        <v>PDF</v>
      </c>
      <c r="F95" s="9" t="s">
        <v>222</v>
      </c>
      <c r="G95" s="5"/>
    </row>
    <row r="96" spans="1:7" x14ac:dyDescent="0.2">
      <c r="A96" s="5" t="s">
        <v>106</v>
      </c>
      <c r="B96" s="5" t="s">
        <v>43</v>
      </c>
      <c r="C96" s="5" t="s">
        <v>65</v>
      </c>
      <c r="D96" s="14" t="s">
        <v>265</v>
      </c>
      <c r="E96" s="10" t="str">
        <f>HYPERLINK(テーブル27891011[[#This Row],[URL]],"PDF")</f>
        <v>PDF</v>
      </c>
      <c r="F96" s="9" t="s">
        <v>222</v>
      </c>
      <c r="G96" s="5"/>
    </row>
    <row r="97" spans="1:7" x14ac:dyDescent="0.2">
      <c r="A97" s="5" t="s">
        <v>107</v>
      </c>
      <c r="B97" s="5" t="s">
        <v>44</v>
      </c>
      <c r="C97" s="5" t="s">
        <v>65</v>
      </c>
      <c r="D97" s="14" t="s">
        <v>265</v>
      </c>
      <c r="E97" s="10" t="str">
        <f>HYPERLINK(テーブル27891011[[#This Row],[URL]],"PDF")</f>
        <v>PDF</v>
      </c>
      <c r="F97" s="9" t="s">
        <v>222</v>
      </c>
      <c r="G97" s="5"/>
    </row>
    <row r="98" spans="1:7" x14ac:dyDescent="0.2">
      <c r="A98" s="5" t="s">
        <v>108</v>
      </c>
      <c r="B98" s="5" t="s">
        <v>45</v>
      </c>
      <c r="C98" s="5" t="s">
        <v>65</v>
      </c>
      <c r="D98" s="14" t="s">
        <v>265</v>
      </c>
      <c r="E98" s="10" t="str">
        <f>HYPERLINK(テーブル27891011[[#This Row],[URL]],"PDF")</f>
        <v>PDF</v>
      </c>
      <c r="F98" s="9" t="s">
        <v>222</v>
      </c>
      <c r="G98" s="5"/>
    </row>
    <row r="99" spans="1:7" x14ac:dyDescent="0.2">
      <c r="A99" s="5" t="s">
        <v>110</v>
      </c>
      <c r="B99" s="5" t="s">
        <v>47</v>
      </c>
      <c r="C99" s="5" t="s">
        <v>65</v>
      </c>
      <c r="D99" s="14" t="s">
        <v>265</v>
      </c>
      <c r="E99" s="10" t="str">
        <f>HYPERLINK(テーブル27891011[[#This Row],[URL]],"PDF")</f>
        <v>PDF</v>
      </c>
      <c r="F99" s="9" t="s">
        <v>222</v>
      </c>
      <c r="G99" s="5"/>
    </row>
    <row r="100" spans="1:7" x14ac:dyDescent="0.2">
      <c r="A100" s="5" t="s">
        <v>111</v>
      </c>
      <c r="B100" s="5" t="s">
        <v>48</v>
      </c>
      <c r="C100" s="5" t="s">
        <v>65</v>
      </c>
      <c r="D100" s="14" t="s">
        <v>265</v>
      </c>
      <c r="E100" s="10" t="str">
        <f>HYPERLINK(テーブル27891011[[#This Row],[URL]],"PDF")</f>
        <v>PDF</v>
      </c>
      <c r="F100" s="9" t="s">
        <v>222</v>
      </c>
      <c r="G100" s="5"/>
    </row>
    <row r="101" spans="1:7" x14ac:dyDescent="0.2">
      <c r="A101" s="5" t="s">
        <v>112</v>
      </c>
      <c r="B101" s="5" t="s">
        <v>49</v>
      </c>
      <c r="C101" s="5" t="s">
        <v>65</v>
      </c>
      <c r="D101" s="14" t="s">
        <v>265</v>
      </c>
      <c r="E101" s="10" t="str">
        <f>HYPERLINK(テーブル27891011[[#This Row],[URL]],"PDF")</f>
        <v>PDF</v>
      </c>
      <c r="F101" s="9" t="s">
        <v>222</v>
      </c>
      <c r="G101" s="5"/>
    </row>
    <row r="102" spans="1:7" x14ac:dyDescent="0.2">
      <c r="A102" s="5" t="s">
        <v>113</v>
      </c>
      <c r="B102" s="5" t="s">
        <v>50</v>
      </c>
      <c r="C102" s="5" t="s">
        <v>65</v>
      </c>
      <c r="D102" s="14" t="s">
        <v>265</v>
      </c>
      <c r="E102" s="10" t="str">
        <f>HYPERLINK(テーブル27891011[[#This Row],[URL]],"PDF")</f>
        <v>PDF</v>
      </c>
      <c r="F102" s="9" t="s">
        <v>222</v>
      </c>
      <c r="G102" s="5"/>
    </row>
    <row r="103" spans="1:7" x14ac:dyDescent="0.2">
      <c r="A103" s="5" t="s">
        <v>114</v>
      </c>
      <c r="B103" s="5" t="s">
        <v>51</v>
      </c>
      <c r="C103" s="5" t="s">
        <v>65</v>
      </c>
      <c r="D103" s="14" t="s">
        <v>265</v>
      </c>
      <c r="E103" s="10" t="str">
        <f>HYPERLINK(テーブル27891011[[#This Row],[URL]],"PDF")</f>
        <v>PDF</v>
      </c>
      <c r="F103" s="9" t="s">
        <v>222</v>
      </c>
      <c r="G103" s="5"/>
    </row>
    <row r="104" spans="1:7" x14ac:dyDescent="0.2">
      <c r="A104" s="5" t="s">
        <v>115</v>
      </c>
      <c r="B104" s="5" t="s">
        <v>52</v>
      </c>
      <c r="C104" s="5" t="s">
        <v>65</v>
      </c>
      <c r="D104" s="14" t="s">
        <v>265</v>
      </c>
      <c r="E104" s="10" t="str">
        <f>HYPERLINK(テーブル27891011[[#This Row],[URL]],"PDF")</f>
        <v>PDF</v>
      </c>
      <c r="F104" s="9" t="s">
        <v>222</v>
      </c>
      <c r="G104" s="5"/>
    </row>
    <row r="105" spans="1:7" x14ac:dyDescent="0.2">
      <c r="A105" s="5" t="s">
        <v>116</v>
      </c>
      <c r="B105" s="5" t="s">
        <v>53</v>
      </c>
      <c r="C105" s="5" t="s">
        <v>65</v>
      </c>
      <c r="D105" s="14" t="s">
        <v>265</v>
      </c>
      <c r="E105" s="10" t="str">
        <f>HYPERLINK(テーブル27891011[[#This Row],[URL]],"PDF")</f>
        <v>PDF</v>
      </c>
      <c r="F105" s="9" t="s">
        <v>222</v>
      </c>
      <c r="G105" s="5"/>
    </row>
    <row r="106" spans="1:7" x14ac:dyDescent="0.2">
      <c r="A106" s="5" t="s">
        <v>117</v>
      </c>
      <c r="B106" s="5" t="s">
        <v>54</v>
      </c>
      <c r="C106" s="5" t="s">
        <v>65</v>
      </c>
      <c r="D106" s="14" t="s">
        <v>265</v>
      </c>
      <c r="E106" s="10" t="str">
        <f>HYPERLINK(テーブル27891011[[#This Row],[URL]],"PDF")</f>
        <v>PDF</v>
      </c>
      <c r="F106" s="9" t="s">
        <v>222</v>
      </c>
      <c r="G106" s="5"/>
    </row>
    <row r="107" spans="1:7" x14ac:dyDescent="0.2">
      <c r="A107" s="5" t="s">
        <v>118</v>
      </c>
      <c r="B107" s="5" t="s">
        <v>55</v>
      </c>
      <c r="C107" s="5" t="s">
        <v>65</v>
      </c>
      <c r="D107" s="14" t="s">
        <v>265</v>
      </c>
      <c r="E107" s="10" t="str">
        <f>HYPERLINK(テーブル27891011[[#This Row],[URL]],"PDF")</f>
        <v>PDF</v>
      </c>
      <c r="F107" s="9" t="s">
        <v>222</v>
      </c>
      <c r="G107" s="5"/>
    </row>
    <row r="108" spans="1:7" x14ac:dyDescent="0.2">
      <c r="A108" s="5" t="s">
        <v>119</v>
      </c>
      <c r="B108" s="5" t="s">
        <v>56</v>
      </c>
      <c r="C108" s="5" t="s">
        <v>65</v>
      </c>
      <c r="D108" s="14" t="s">
        <v>265</v>
      </c>
      <c r="E108" s="10" t="str">
        <f>HYPERLINK(テーブル27891011[[#This Row],[URL]],"PDF")</f>
        <v>PDF</v>
      </c>
      <c r="F108" s="9" t="s">
        <v>222</v>
      </c>
      <c r="G108" s="5"/>
    </row>
    <row r="109" spans="1:7" x14ac:dyDescent="0.2">
      <c r="A109" s="5" t="s">
        <v>120</v>
      </c>
      <c r="B109" s="5" t="s">
        <v>57</v>
      </c>
      <c r="C109" s="5" t="s">
        <v>65</v>
      </c>
      <c r="D109" s="14" t="s">
        <v>265</v>
      </c>
      <c r="E109" s="10" t="str">
        <f>HYPERLINK(テーブル27891011[[#This Row],[URL]],"PDF")</f>
        <v>PDF</v>
      </c>
      <c r="F109" s="9" t="s">
        <v>222</v>
      </c>
      <c r="G109" s="5"/>
    </row>
    <row r="110" spans="1:7" x14ac:dyDescent="0.2">
      <c r="A110" s="5" t="s">
        <v>121</v>
      </c>
      <c r="B110" s="5" t="s">
        <v>162</v>
      </c>
      <c r="C110" s="5" t="s">
        <v>65</v>
      </c>
      <c r="D110" s="14" t="s">
        <v>265</v>
      </c>
      <c r="E110" s="10" t="str">
        <f>HYPERLINK(テーブル27891011[[#This Row],[URL]],"PDF")</f>
        <v>PDF</v>
      </c>
      <c r="F110" s="9" t="s">
        <v>222</v>
      </c>
      <c r="G110" s="5"/>
    </row>
    <row r="111" spans="1:7" x14ac:dyDescent="0.2">
      <c r="A111" s="5" t="s">
        <v>122</v>
      </c>
      <c r="B111" s="5" t="s">
        <v>58</v>
      </c>
      <c r="C111" s="5" t="s">
        <v>65</v>
      </c>
      <c r="D111" s="14" t="s">
        <v>265</v>
      </c>
      <c r="E111" s="10" t="str">
        <f>HYPERLINK(テーブル27891011[[#This Row],[URL]],"PDF")</f>
        <v>PDF</v>
      </c>
      <c r="F111" s="9" t="s">
        <v>222</v>
      </c>
      <c r="G111" s="5"/>
    </row>
    <row r="112" spans="1:7" x14ac:dyDescent="0.2">
      <c r="A112" s="5" t="s">
        <v>123</v>
      </c>
      <c r="B112" s="5" t="s">
        <v>59</v>
      </c>
      <c r="C112" s="5" t="s">
        <v>65</v>
      </c>
      <c r="D112" s="14" t="s">
        <v>265</v>
      </c>
      <c r="E112" s="10" t="str">
        <f>HYPERLINK(テーブル27891011[[#This Row],[URL]],"PDF")</f>
        <v>PDF</v>
      </c>
      <c r="F112" s="9" t="s">
        <v>222</v>
      </c>
      <c r="G112" s="5"/>
    </row>
    <row r="113" spans="1:7" x14ac:dyDescent="0.2">
      <c r="A113" s="5" t="s">
        <v>109</v>
      </c>
      <c r="B113" s="5" t="s">
        <v>46</v>
      </c>
      <c r="C113" s="5" t="s">
        <v>65</v>
      </c>
      <c r="D113" s="14" t="s">
        <v>265</v>
      </c>
      <c r="E113" s="10" t="str">
        <f>HYPERLINK(テーブル27891011[[#This Row],[URL]],"PDF")</f>
        <v>PDF</v>
      </c>
      <c r="F113" s="9" t="s">
        <v>222</v>
      </c>
      <c r="G113" s="5"/>
    </row>
    <row r="114" spans="1:7" x14ac:dyDescent="0.2">
      <c r="A114" s="5" t="s">
        <v>206</v>
      </c>
      <c r="B114" s="5" t="s">
        <v>181</v>
      </c>
      <c r="C114" s="5" t="s">
        <v>65</v>
      </c>
      <c r="D114" s="14" t="s">
        <v>265</v>
      </c>
      <c r="E114" s="10" t="str">
        <f>HYPERLINK(テーブル27891011[[#This Row],[URL]],"PDF")</f>
        <v>PDF</v>
      </c>
      <c r="F114" s="9" t="s">
        <v>222</v>
      </c>
      <c r="G114" s="5"/>
    </row>
    <row r="115" spans="1:7" x14ac:dyDescent="0.2">
      <c r="A115" s="5" t="s">
        <v>207</v>
      </c>
      <c r="B115" s="5" t="s">
        <v>182</v>
      </c>
      <c r="C115" s="5" t="s">
        <v>65</v>
      </c>
      <c r="D115" s="14" t="s">
        <v>265</v>
      </c>
      <c r="E115" s="10" t="str">
        <f>HYPERLINK(テーブル27891011[[#This Row],[URL]],"PDF")</f>
        <v>PDF</v>
      </c>
      <c r="F115" s="9" t="s">
        <v>222</v>
      </c>
      <c r="G115" s="5"/>
    </row>
    <row r="116" spans="1:7" x14ac:dyDescent="0.2">
      <c r="A116" s="5" t="s">
        <v>208</v>
      </c>
      <c r="B116" s="5" t="s">
        <v>183</v>
      </c>
      <c r="C116" s="5" t="s">
        <v>65</v>
      </c>
      <c r="D116" s="14" t="s">
        <v>265</v>
      </c>
      <c r="E116" s="10" t="str">
        <f>HYPERLINK(テーブル27891011[[#This Row],[URL]],"PDF")</f>
        <v>PDF</v>
      </c>
      <c r="F116" s="9" t="s">
        <v>222</v>
      </c>
    </row>
    <row r="117" spans="1:7" x14ac:dyDescent="0.2">
      <c r="A117" s="5" t="s">
        <v>203</v>
      </c>
      <c r="B117" s="5" t="s">
        <v>178</v>
      </c>
      <c r="C117" s="5" t="s">
        <v>65</v>
      </c>
      <c r="D117" s="14" t="s">
        <v>265</v>
      </c>
      <c r="E117" s="10" t="str">
        <f>HYPERLINK(テーブル27891011[[#This Row],[URL]],"PDF")</f>
        <v>PDF</v>
      </c>
      <c r="F117" s="9" t="s">
        <v>222</v>
      </c>
    </row>
    <row r="118" spans="1:7" x14ac:dyDescent="0.2">
      <c r="A118" s="5" t="s">
        <v>204</v>
      </c>
      <c r="B118" s="5" t="s">
        <v>179</v>
      </c>
      <c r="C118" s="5" t="s">
        <v>65</v>
      </c>
      <c r="D118" s="14" t="s">
        <v>265</v>
      </c>
      <c r="E118" s="10" t="str">
        <f>HYPERLINK(テーブル27891011[[#This Row],[URL]],"PDF")</f>
        <v>PDF</v>
      </c>
      <c r="F118" s="9" t="s">
        <v>222</v>
      </c>
    </row>
    <row r="119" spans="1:7" x14ac:dyDescent="0.2">
      <c r="A119" s="5" t="s">
        <v>205</v>
      </c>
      <c r="B119" s="5" t="s">
        <v>180</v>
      </c>
      <c r="C119" s="5" t="s">
        <v>65</v>
      </c>
      <c r="D119" s="14" t="s">
        <v>265</v>
      </c>
      <c r="E119" s="10" t="str">
        <f>HYPERLINK(テーブル27891011[[#This Row],[URL]],"PDF")</f>
        <v>PDF</v>
      </c>
      <c r="F119" s="9" t="s">
        <v>222</v>
      </c>
    </row>
    <row r="120" spans="1:7" x14ac:dyDescent="0.2">
      <c r="A120" s="5" t="s">
        <v>248</v>
      </c>
      <c r="B120" s="5" t="s">
        <v>249</v>
      </c>
      <c r="C120" s="5" t="s">
        <v>65</v>
      </c>
      <c r="D120" s="14" t="s">
        <v>265</v>
      </c>
      <c r="E120" s="10" t="str">
        <f>HYPERLINK(テーブル27891011[[#This Row],[URL]],"PDF")</f>
        <v>PDF</v>
      </c>
      <c r="F120" s="9" t="s">
        <v>222</v>
      </c>
    </row>
    <row r="121" spans="1:7" x14ac:dyDescent="0.2">
      <c r="A121" s="5" t="s">
        <v>250</v>
      </c>
      <c r="B121" s="5" t="s">
        <v>251</v>
      </c>
      <c r="C121" s="5" t="s">
        <v>65</v>
      </c>
      <c r="D121" s="14" t="s">
        <v>265</v>
      </c>
      <c r="E121" s="10" t="str">
        <f>HYPERLINK(テーブル27891011[[#This Row],[URL]],"PDF")</f>
        <v>PDF</v>
      </c>
      <c r="F121" s="9" t="s">
        <v>222</v>
      </c>
    </row>
    <row r="122" spans="1:7" x14ac:dyDescent="0.2">
      <c r="A122" s="5" t="s">
        <v>252</v>
      </c>
      <c r="B122" s="5" t="s">
        <v>253</v>
      </c>
      <c r="C122" s="5" t="s">
        <v>65</v>
      </c>
      <c r="D122" s="14" t="s">
        <v>265</v>
      </c>
      <c r="E122" s="10" t="str">
        <f>HYPERLINK(テーブル27891011[[#This Row],[URL]],"PDF")</f>
        <v>PDF</v>
      </c>
      <c r="F122" s="9" t="s">
        <v>222</v>
      </c>
    </row>
    <row r="123" spans="1:7" x14ac:dyDescent="0.2">
      <c r="A123" s="5" t="s">
        <v>254</v>
      </c>
      <c r="B123" s="5" t="s">
        <v>255</v>
      </c>
      <c r="C123" s="5" t="s">
        <v>65</v>
      </c>
      <c r="D123" s="14" t="s">
        <v>265</v>
      </c>
      <c r="E123" s="10" t="str">
        <f>HYPERLINK(テーブル27891011[[#This Row],[URL]],"PDF")</f>
        <v>PDF</v>
      </c>
      <c r="F123" s="9" t="s">
        <v>222</v>
      </c>
    </row>
    <row r="124" spans="1:7" x14ac:dyDescent="0.2">
      <c r="A124" s="5" t="s">
        <v>131</v>
      </c>
      <c r="B124" s="5" t="s">
        <v>163</v>
      </c>
      <c r="C124" s="5" t="s">
        <v>65</v>
      </c>
      <c r="D124" s="14" t="s">
        <v>265</v>
      </c>
      <c r="E124" s="10" t="str">
        <f>HYPERLINK(テーブル27891011[[#This Row],[URL]],"PDF")</f>
        <v>PDF</v>
      </c>
      <c r="F124" s="9" t="s">
        <v>222</v>
      </c>
    </row>
    <row r="125" spans="1:7" x14ac:dyDescent="0.2">
      <c r="A125" s="5" t="s">
        <v>134</v>
      </c>
      <c r="B125" s="5" t="s">
        <v>164</v>
      </c>
      <c r="C125" s="5" t="s">
        <v>65</v>
      </c>
      <c r="D125" s="14" t="s">
        <v>265</v>
      </c>
      <c r="E125" s="10" t="str">
        <f>HYPERLINK(テーブル27891011[[#This Row],[URL]],"PDF")</f>
        <v>PDF</v>
      </c>
      <c r="F125" s="9" t="s">
        <v>222</v>
      </c>
    </row>
    <row r="126" spans="1:7" x14ac:dyDescent="0.2">
      <c r="A126" s="5" t="s">
        <v>137</v>
      </c>
      <c r="B126" s="5" t="s">
        <v>165</v>
      </c>
      <c r="C126" s="5" t="s">
        <v>65</v>
      </c>
      <c r="D126" s="14" t="s">
        <v>265</v>
      </c>
      <c r="E126" s="10" t="str">
        <f>HYPERLINK(テーブル27891011[[#This Row],[URL]],"PDF")</f>
        <v>PDF</v>
      </c>
      <c r="F126" s="9" t="s">
        <v>222</v>
      </c>
    </row>
    <row r="127" spans="1:7" x14ac:dyDescent="0.2">
      <c r="A127" s="5" t="s">
        <v>140</v>
      </c>
      <c r="B127" s="5" t="s">
        <v>166</v>
      </c>
      <c r="C127" s="5" t="s">
        <v>65</v>
      </c>
      <c r="D127" s="14" t="s">
        <v>265</v>
      </c>
      <c r="E127" s="10" t="str">
        <f>HYPERLINK(テーブル27891011[[#This Row],[URL]],"PDF")</f>
        <v>PDF</v>
      </c>
      <c r="F127" s="9" t="s">
        <v>222</v>
      </c>
    </row>
    <row r="128" spans="1:7" x14ac:dyDescent="0.2">
      <c r="A128" s="5" t="s">
        <v>144</v>
      </c>
      <c r="B128" s="5" t="s">
        <v>167</v>
      </c>
      <c r="C128" s="5" t="s">
        <v>65</v>
      </c>
      <c r="D128" s="14" t="s">
        <v>265</v>
      </c>
      <c r="E128" s="10" t="str">
        <f>HYPERLINK(テーブル27891011[[#This Row],[URL]],"PDF")</f>
        <v>PDF</v>
      </c>
      <c r="F128" s="9" t="s">
        <v>222</v>
      </c>
    </row>
    <row r="129" spans="1:6" x14ac:dyDescent="0.2">
      <c r="A129" s="5" t="s">
        <v>256</v>
      </c>
      <c r="B129" s="5" t="s">
        <v>257</v>
      </c>
      <c r="C129" s="5" t="s">
        <v>65</v>
      </c>
      <c r="D129" s="14" t="s">
        <v>265</v>
      </c>
      <c r="E129" s="10" t="str">
        <f>HYPERLINK(テーブル27891011[[#This Row],[URL]],"PDF")</f>
        <v>PDF</v>
      </c>
      <c r="F129" s="9" t="s">
        <v>222</v>
      </c>
    </row>
    <row r="130" spans="1:6" x14ac:dyDescent="0.2">
      <c r="A130" s="5" t="s">
        <v>258</v>
      </c>
      <c r="B130" s="5" t="s">
        <v>259</v>
      </c>
      <c r="C130" s="5" t="s">
        <v>65</v>
      </c>
      <c r="D130" s="14" t="s">
        <v>265</v>
      </c>
      <c r="E130" s="10" t="str">
        <f>HYPERLINK(テーブル27891011[[#This Row],[URL]],"PDF")</f>
        <v>PDF</v>
      </c>
      <c r="F130" s="9" t="s">
        <v>222</v>
      </c>
    </row>
    <row r="131" spans="1:6" x14ac:dyDescent="0.2">
      <c r="A131" s="5" t="s">
        <v>260</v>
      </c>
      <c r="B131" s="5" t="s">
        <v>261</v>
      </c>
      <c r="C131" s="5" t="s">
        <v>65</v>
      </c>
      <c r="D131" s="14" t="s">
        <v>265</v>
      </c>
      <c r="E131" s="10" t="str">
        <f>HYPERLINK(テーブル27891011[[#This Row],[URL]],"PDF")</f>
        <v>PDF</v>
      </c>
      <c r="F131" s="9" t="s">
        <v>222</v>
      </c>
    </row>
    <row r="132" spans="1:6" x14ac:dyDescent="0.2">
      <c r="A132" s="5" t="s">
        <v>262</v>
      </c>
      <c r="B132" s="5" t="s">
        <v>263</v>
      </c>
      <c r="C132" s="5" t="s">
        <v>65</v>
      </c>
      <c r="D132" s="14" t="s">
        <v>265</v>
      </c>
      <c r="E132" s="10" t="str">
        <f>HYPERLINK(テーブル27891011[[#This Row],[URL]],"PDF")</f>
        <v>PDF</v>
      </c>
      <c r="F132" s="9" t="s">
        <v>222</v>
      </c>
    </row>
    <row r="133" spans="1:6" x14ac:dyDescent="0.2">
      <c r="A133" s="5" t="s">
        <v>127</v>
      </c>
      <c r="B133" s="5" t="s">
        <v>63</v>
      </c>
      <c r="C133" s="5" t="s">
        <v>65</v>
      </c>
      <c r="D133" s="14" t="s">
        <v>265</v>
      </c>
      <c r="E133" s="10" t="str">
        <f>HYPERLINK(テーブル27891011[[#This Row],[URL]],"PDF")</f>
        <v>PDF</v>
      </c>
      <c r="F133" s="9" t="s">
        <v>222</v>
      </c>
    </row>
  </sheetData>
  <phoneticPr fontId="2"/>
  <hyperlinks>
    <hyperlink ref="A3" r:id="rId1" xr:uid="{C2D70BEC-EB4E-460A-B279-CFE20A2BE84C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Mutiplex</vt:lpstr>
    </vt:vector>
  </TitlesOfParts>
  <Manager>フィルジェン株式会社 試薬機器部</Manager>
  <Company>Filgen, Inc. Reagent and Science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ReagentGenie社　Genieplex / フィルジェン株式会社</dc:title>
  <dc:subject>ReagentGenie Genieplex / Filgen, Inc.</dc:subject>
  <dc:creator/>
  <cp:keywords>マルチプレックス</cp:keywords>
  <cp:lastModifiedBy>IIDA-PC</cp:lastModifiedBy>
  <cp:lastPrinted>2021-10-13T05:52:10Z</cp:lastPrinted>
  <dcterms:created xsi:type="dcterms:W3CDTF">2018-12-05T07:48:03Z</dcterms:created>
  <dcterms:modified xsi:type="dcterms:W3CDTF">2025-01-24T02:30:36Z</dcterms:modified>
</cp:coreProperties>
</file>