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codeName="ThisWorkbook"/>
  <xr:revisionPtr revIDLastSave="0" documentId="13_ncr:1_{F6390BB0-83F4-4130-98FA-D977750C0F14}" xr6:coauthVersionLast="47" xr6:coauthVersionMax="47" xr10:uidLastSave="{00000000-0000-0000-0000-000000000000}"/>
  <bookViews>
    <workbookView xWindow="1815" yWindow="60" windowWidth="22605" windowHeight="13755" xr2:uid="{00000000-000D-0000-FFFF-FFFF00000000}"/>
  </bookViews>
  <sheets>
    <sheet name="その他の試薬" sheetId="1" r:id="rId1"/>
  </sheets>
  <definedNames>
    <definedName name="_xlnm.Print_Titles" localSheetId="0">その他の試薬!$4:$7</definedName>
    <definedName name="valHighlight">IFERROR(IF(その他の試薬!#REF!="はい", TRUE, FALSE),FALSE)</definedName>
  </definedNames>
  <calcPr calcId="191029" iterate="1" iterateDelta="1.0000000000000001E-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59" i="1" l="1"/>
  <c r="I160" i="1"/>
  <c r="I161" i="1"/>
  <c r="I162" i="1"/>
  <c r="I163" i="1"/>
  <c r="I164" i="1"/>
  <c r="I165" i="1"/>
  <c r="I166" i="1"/>
  <c r="I167" i="1"/>
  <c r="I168" i="1"/>
  <c r="I169" i="1"/>
  <c r="I170" i="1"/>
  <c r="I171" i="1"/>
  <c r="I172" i="1"/>
  <c r="I173" i="1"/>
  <c r="I174" i="1"/>
  <c r="I175" i="1"/>
  <c r="I176" i="1"/>
  <c r="I177" i="1"/>
  <c r="I178" i="1"/>
  <c r="I179" i="1"/>
  <c r="I180" i="1"/>
  <c r="I14"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52" i="1"/>
  <c r="I156" i="1"/>
  <c r="I15" i="1"/>
  <c r="I16" i="1"/>
  <c r="I17" i="1"/>
  <c r="I18" i="1"/>
  <c r="I19" i="1"/>
  <c r="I20" i="1"/>
  <c r="I21" i="1"/>
  <c r="I155" i="1"/>
  <c r="I46" i="1"/>
  <c r="I47" i="1"/>
  <c r="I48" i="1"/>
  <c r="I49" i="1"/>
  <c r="I50" i="1"/>
  <c r="I51" i="1"/>
  <c r="I40" i="1"/>
  <c r="I41" i="1"/>
  <c r="I42" i="1"/>
  <c r="I43" i="1"/>
  <c r="I44" i="1"/>
  <c r="I45" i="1"/>
  <c r="I38" i="1"/>
  <c r="I39" i="1"/>
  <c r="I157" i="1"/>
  <c r="I158" i="1"/>
  <c r="I149" i="1"/>
  <c r="I150" i="1"/>
  <c r="I37" i="1"/>
  <c r="I153" i="1"/>
  <c r="I154" i="1"/>
  <c r="I8" i="1"/>
  <c r="I9" i="1"/>
  <c r="I31" i="1"/>
  <c r="I32" i="1"/>
  <c r="I13" i="1"/>
  <c r="I35" i="1"/>
  <c r="I36" i="1"/>
  <c r="I151" i="1"/>
  <c r="I152" i="1"/>
  <c r="I24" i="1"/>
  <c r="I25" i="1"/>
  <c r="I26" i="1"/>
  <c r="I27" i="1"/>
  <c r="I28" i="1"/>
  <c r="I29" i="1"/>
  <c r="I30" i="1"/>
  <c r="I55" i="1"/>
  <c r="I23" i="1"/>
  <c r="I53" i="1"/>
  <c r="I54" i="1"/>
  <c r="I145" i="1"/>
  <c r="I146" i="1"/>
  <c r="I147" i="1"/>
  <c r="I148" i="1"/>
  <c r="I10" i="1"/>
  <c r="I11" i="1"/>
  <c r="I12" i="1"/>
  <c r="I33" i="1"/>
  <c r="I22" i="1"/>
  <c r="I138" i="1"/>
  <c r="I136" i="1"/>
  <c r="I143" i="1"/>
  <c r="I144" i="1"/>
  <c r="I56" i="1"/>
  <c r="I57" i="1"/>
  <c r="I58" i="1"/>
  <c r="I59" i="1"/>
  <c r="I60" i="1"/>
  <c r="I61" i="1"/>
  <c r="I62" i="1"/>
  <c r="I63" i="1"/>
  <c r="I140" i="1"/>
  <c r="I141" i="1"/>
  <c r="I142" i="1"/>
  <c r="I34" i="1"/>
  <c r="I139" i="1"/>
  <c r="I137" i="1"/>
</calcChain>
</file>

<file path=xl/sharedStrings.xml><?xml version="1.0" encoding="utf-8"?>
<sst xmlns="http://schemas.openxmlformats.org/spreadsheetml/2006/main" count="1350" uniqueCount="569">
  <si>
    <t xml:space="preserve"> </t>
  </si>
  <si>
    <t>品番</t>
    <rPh sb="0" eb="2">
      <t>ヒンバン</t>
    </rPh>
    <phoneticPr fontId="19"/>
  </si>
  <si>
    <t>品名</t>
    <rPh sb="0" eb="2">
      <t>ヒンメイ</t>
    </rPh>
    <phoneticPr fontId="19"/>
  </si>
  <si>
    <t>マニュアル</t>
    <phoneticPr fontId="19"/>
  </si>
  <si>
    <t>列2</t>
  </si>
  <si>
    <t>問い合わせ先</t>
    <rPh sb="0" eb="1">
      <t>ト</t>
    </rPh>
    <rPh sb="2" eb="3">
      <t>ア</t>
    </rPh>
    <rPh sb="5" eb="6">
      <t>サキ</t>
    </rPh>
    <phoneticPr fontId="19"/>
  </si>
  <si>
    <t>052-624-4388</t>
    <phoneticPr fontId="19"/>
  </si>
  <si>
    <t>MAIL：</t>
    <phoneticPr fontId="19"/>
  </si>
  <si>
    <t>TEL：</t>
    <phoneticPr fontId="19"/>
  </si>
  <si>
    <t>製造元</t>
    <rPh sb="0" eb="3">
      <t>セイゾウモト</t>
    </rPh>
    <phoneticPr fontId="19"/>
  </si>
  <si>
    <t>Elabscience Biotechnology Inc. </t>
  </si>
  <si>
    <t>https://filgen.jp/Product/Bioscience4/Elabscience/index.html</t>
  </si>
  <si>
    <t>製品紹介サイト</t>
    <rPh sb="0" eb="2">
      <t>セイヒン</t>
    </rPh>
    <rPh sb="2" eb="4">
      <t>ショウカイ</t>
    </rPh>
    <phoneticPr fontId="19"/>
  </si>
  <si>
    <t>日本輸入代理店 　フィルジェン株式会社</t>
    <rPh sb="0" eb="2">
      <t>ニホン</t>
    </rPh>
    <rPh sb="2" eb="7">
      <t>ユニュウダイリテン</t>
    </rPh>
    <rPh sb="15" eb="19">
      <t>カブシキガイシャ</t>
    </rPh>
    <phoneticPr fontId="19"/>
  </si>
  <si>
    <t>WB</t>
  </si>
  <si>
    <t>アプリケーション</t>
    <phoneticPr fontId="19"/>
  </si>
  <si>
    <t>IHC</t>
  </si>
  <si>
    <t>IF</t>
  </si>
  <si>
    <t>Western Blot Detection Kit</t>
  </si>
  <si>
    <t>High Accuracy and Absorbability Western Blot Detection Kit</t>
  </si>
  <si>
    <t>SDS-PAGE Gel kit</t>
  </si>
  <si>
    <t>WB/IHC Blocking Kit</t>
  </si>
  <si>
    <t>Western Blotting Antibody Dilution Buffer</t>
  </si>
  <si>
    <t>Western Antibody Dilution Buffer (Block Quickly)</t>
  </si>
  <si>
    <t>Western Blot Stripping Buffer (Neutral)</t>
  </si>
  <si>
    <t>Excellent Chemiluminescent Substrate (ECL)Detection Kit</t>
  </si>
  <si>
    <t>Super Excellent Chemiluminescent Substrate (ECL)Detection Kit</t>
  </si>
  <si>
    <t>Ponceau S Solution</t>
  </si>
  <si>
    <t>Fast Coomassie Blue Staining Solution (10×)</t>
  </si>
  <si>
    <t>E-IR-R304A</t>
  </si>
  <si>
    <t>E-IR-R304B</t>
  </si>
  <si>
    <t>E-BC-R327</t>
  </si>
  <si>
    <t>E-IR-R305</t>
  </si>
  <si>
    <t>E-BC-R273</t>
  </si>
  <si>
    <t>E-BC-R266</t>
  </si>
  <si>
    <t>E-BC-R329</t>
  </si>
  <si>
    <t>E-IR-R108</t>
  </si>
  <si>
    <t>E-IR-R300</t>
  </si>
  <si>
    <t>E-IR-R121</t>
  </si>
  <si>
    <t>E-IR-R125</t>
  </si>
  <si>
    <t>E-IR-R102</t>
  </si>
  <si>
    <t>E-IR-R307</t>
  </si>
  <si>
    <t>E-IR-R308</t>
  </si>
  <si>
    <t>E-IR-R127</t>
  </si>
  <si>
    <t>E-IR-R129</t>
  </si>
  <si>
    <t>サイズ１</t>
    <phoneticPr fontId="19"/>
  </si>
  <si>
    <t>50Assays</t>
  </si>
  <si>
    <t>250μL</t>
  </si>
  <si>
    <t>8.5cm×6cm×10pieces</t>
  </si>
  <si>
    <t>5g</t>
  </si>
  <si>
    <t>100 mL</t>
  </si>
  <si>
    <t>100mL</t>
  </si>
  <si>
    <t>50 mL</t>
  </si>
  <si>
    <t>サイズ２</t>
    <phoneticPr fontId="19"/>
  </si>
  <si>
    <t>サイズ３</t>
    <phoneticPr fontId="19"/>
  </si>
  <si>
    <t>50mL</t>
  </si>
  <si>
    <t>25Assays</t>
  </si>
  <si>
    <t>500μL</t>
  </si>
  <si>
    <t>8.5cm×6cm×20pieces</t>
  </si>
  <si>
    <t>10g</t>
  </si>
  <si>
    <t>200 mL</t>
  </si>
  <si>
    <t>200mL</t>
  </si>
  <si>
    <t>2.5mL</t>
  </si>
  <si>
    <t>13.25cm×15cm×10pieces</t>
  </si>
  <si>
    <t>50g</t>
  </si>
  <si>
    <t>500 mL</t>
  </si>
  <si>
    <t>500mL</t>
  </si>
  <si>
    <t>5mL</t>
  </si>
  <si>
    <t>3mL</t>
  </si>
  <si>
    <t>1g</t>
  </si>
  <si>
    <t>6mL</t>
  </si>
  <si>
    <t>15mL</t>
  </si>
  <si>
    <t>100Assays</t>
  </si>
  <si>
    <t>18mL</t>
  </si>
  <si>
    <t>1000mL</t>
  </si>
  <si>
    <t>200Assays</t>
  </si>
  <si>
    <t>10mL</t>
  </si>
  <si>
    <t>100g</t>
  </si>
  <si>
    <t>E-IR-R211</t>
  </si>
  <si>
    <t>E-IR-R213</t>
  </si>
  <si>
    <t>E-IR-R215</t>
  </si>
  <si>
    <t>E-IR-R216</t>
  </si>
  <si>
    <t>E-IR-R217</t>
  </si>
  <si>
    <t>E-IR-R117</t>
  </si>
  <si>
    <t>E-IR-R112</t>
  </si>
  <si>
    <t>E-IR-R113</t>
  </si>
  <si>
    <t>E-IR-R114</t>
  </si>
  <si>
    <t>E-IR-R104</t>
  </si>
  <si>
    <t>E-IR-R105</t>
  </si>
  <si>
    <t>E-IR-R220A</t>
  </si>
  <si>
    <t>E-IR-R221A</t>
  </si>
  <si>
    <t>E-IR-R110</t>
  </si>
  <si>
    <t>E-IR-R106</t>
  </si>
  <si>
    <t>E-IR-R101</t>
  </si>
  <si>
    <t>E-IR-R120</t>
  </si>
  <si>
    <t>E-IR-R118</t>
  </si>
  <si>
    <t>E-IR-R220</t>
  </si>
  <si>
    <t>E-IR-R221</t>
  </si>
  <si>
    <t>E-IR-R321</t>
  </si>
  <si>
    <t>E-IR-R322</t>
  </si>
  <si>
    <t>E-IR-R323</t>
  </si>
  <si>
    <t>E-IR-R324</t>
  </si>
  <si>
    <t>E-IR-R325</t>
  </si>
  <si>
    <t>E-IR-R326</t>
  </si>
  <si>
    <t>E-IR-R327</t>
  </si>
  <si>
    <t>E-IR-R328</t>
  </si>
  <si>
    <t>E-IR-R109</t>
  </si>
  <si>
    <t>E-IR-R109U</t>
  </si>
  <si>
    <t>E-IR-R122</t>
  </si>
  <si>
    <t>E-IR-R103</t>
  </si>
  <si>
    <t>E-IR-R119</t>
  </si>
  <si>
    <t>2-step plus Poly-HRP Anti Rabbit/Mouse IgG Detection System</t>
  </si>
  <si>
    <t>2-step plus Poly-HRP Anti Rabbit/Mouse IgG Detection System（with DAB Solution）</t>
  </si>
  <si>
    <t>2-step plus Poly-HRP Anti Rabbit IgG Detection System (With DAB Solution)</t>
  </si>
  <si>
    <t>2-step plus Poly-HRP Anti Mouse IgG Detection System (with DAB Solution)</t>
  </si>
  <si>
    <t>2-step plus Poly-HRP Anti Mouse/Rabbit IgG Detection System (with DAB solution)</t>
  </si>
  <si>
    <t>HE Staining Kit</t>
  </si>
  <si>
    <t>10% EDTA Decalcification Solution</t>
  </si>
  <si>
    <t>Tissue Fixation Solution / 4% Paraformaldehyde (without DEPC)</t>
  </si>
  <si>
    <t>10× EDTA Antigen Retrieval Solution (pH9.0)</t>
  </si>
  <si>
    <t>10× Sodium Citrate Antigen Retrieval Solution (pH6.0)</t>
  </si>
  <si>
    <t>One-step Dewaxing/Antigen Retrieval Buffer(pH6.0) (20×)</t>
  </si>
  <si>
    <t>Normal Goat Blocking Buffer (Ready-to-Use)</t>
  </si>
  <si>
    <t>Antibody Dilution Buffer</t>
  </si>
  <si>
    <t>DAB Detection Kit</t>
  </si>
  <si>
    <t>Hematoxylin Staining Buffer</t>
  </si>
  <si>
    <t>Neutral Balsam</t>
  </si>
  <si>
    <t>Immunol Fluorescence Staining Kit (Anti-Rabbit IgG-FITC)</t>
  </si>
  <si>
    <t>Immunol Fluorescence Staining Kit (Anti-Mouse IgG-FITC)</t>
  </si>
  <si>
    <t>Proteinase K Reagent(10 mg/mL)</t>
  </si>
  <si>
    <t>Proteinase K Lyophilized Powder</t>
  </si>
  <si>
    <t>Triton X-100</t>
  </si>
  <si>
    <t>DAPI Reagent (1 μg/mL)</t>
  </si>
  <si>
    <t>Anti-Fluorescence Quenching Agent</t>
  </si>
  <si>
    <t>Tissue Fixation Solution / 4% Paraformaldehyde (with DEPC)</t>
  </si>
  <si>
    <t>クリック</t>
    <phoneticPr fontId="19"/>
  </si>
  <si>
    <t>列3</t>
    <phoneticPr fontId="19"/>
  </si>
  <si>
    <t>Protein Transport Inhibitor MIX</t>
  </si>
  <si>
    <t>Cell Stimulation MIX Kit</t>
  </si>
  <si>
    <t>10×ACK Lysis Buffer</t>
  </si>
  <si>
    <t>10× RBC Lysis/Fixation Solution</t>
  </si>
  <si>
    <t>Cell Staining Buffer</t>
  </si>
  <si>
    <t>Foxp3/Transcription Factor Staining Kit</t>
  </si>
  <si>
    <t>Calcein AM Assay Buffer</t>
  </si>
  <si>
    <t>Calcein AM Solution (100 μM)</t>
  </si>
  <si>
    <t>Propidium Iodide (PI) Solution(750 μM)</t>
  </si>
  <si>
    <t>MTT Cell Proliferation and Cytotoxicity Assay Kit</t>
  </si>
  <si>
    <t>Enhanced Cell Counting Kit 8 (WST-8/CCK8)</t>
  </si>
  <si>
    <t>E-Click EdU Cell Proliferation Flow Cytometry Assay Kit (Red, Elab Fluor® 647)</t>
  </si>
  <si>
    <t>E-Click EdU Cell Proliferation Imaging Assay Kit (Red, Elab Fluor® 594)</t>
  </si>
  <si>
    <t>E-Click EdU Cell Proliferation Imaging Assay Kit (Red, Elab Fluor® 647)</t>
  </si>
  <si>
    <t>SMCC Activated Peroxidase (HRP)</t>
  </si>
  <si>
    <t>SMCC Activated R-PE</t>
  </si>
  <si>
    <t>SMCC Activated APC</t>
  </si>
  <si>
    <t>SMCC Activated PerCP</t>
  </si>
  <si>
    <t>Biotin Labeling Kit</t>
  </si>
  <si>
    <t>Long-arm Biotin Labeling Kit</t>
  </si>
  <si>
    <t>Water-soluble Biotin Labeling Kit</t>
  </si>
  <si>
    <t>Water-soluble Long-arm Biotin Labeling Kit</t>
  </si>
  <si>
    <t>Chromogenic Biotin Labeling Kit</t>
  </si>
  <si>
    <t>Cyanine3 Labeling Kit</t>
  </si>
  <si>
    <t>Cyanine5 Labeling Kit</t>
  </si>
  <si>
    <t>Cyanine5.5 Labeling Kit</t>
  </si>
  <si>
    <t>Cyanine7 Labeling Kit</t>
  </si>
  <si>
    <t>Elab Fluor® 430 Labeling Kit</t>
  </si>
  <si>
    <t>Elab Fluor® 488 Labeling Kit</t>
  </si>
  <si>
    <t>Elab Fluor® 568 Labeling Kit</t>
  </si>
  <si>
    <t>Elab Fluor® 594 Labeling Kit</t>
  </si>
  <si>
    <t>Elab Fluor® 647 Labeling Kit</t>
  </si>
  <si>
    <t>Elab Fluor® 680 Labeling Kit</t>
  </si>
  <si>
    <t>Elab Fluor® 700 Labeling Kit</t>
  </si>
  <si>
    <t>Elab Fluor® 750 Labeling Kit</t>
  </si>
  <si>
    <t>Elab Fluor® Violet 450 Labeling Kit</t>
  </si>
  <si>
    <t>Elab Fluor® Red 780 Labeling Kit</t>
  </si>
  <si>
    <t>FITC Labeling Kit</t>
  </si>
  <si>
    <t>BSA Removal Kit</t>
  </si>
  <si>
    <t>E-CK-A013</t>
  </si>
  <si>
    <t>E-CK-A019</t>
  </si>
  <si>
    <t>E-CK-A091</t>
  </si>
  <si>
    <t>E-CK-A105</t>
  </si>
  <si>
    <t>E-CK-A106</t>
  </si>
  <si>
    <t>E-CK-A107</t>
  </si>
  <si>
    <t>E-CK-A108</t>
  </si>
  <si>
    <t>E-CK-A109</t>
  </si>
  <si>
    <t>E-CK-A153</t>
  </si>
  <si>
    <t>E-CK-A164</t>
  </si>
  <si>
    <t>E-CK-A165</t>
  </si>
  <si>
    <t>E-CK-A341</t>
  </si>
  <si>
    <t>E-CK-A354</t>
  </si>
  <si>
    <t>E-CK-A362</t>
  </si>
  <si>
    <t>E-CK-A370</t>
  </si>
  <si>
    <t>E-CK-A371</t>
  </si>
  <si>
    <t>E-CK-A373</t>
  </si>
  <si>
    <t>E-CK-A375</t>
  </si>
  <si>
    <t>E-CK-A376</t>
  </si>
  <si>
    <t>E-CK-A377</t>
  </si>
  <si>
    <t>E-CK-A378</t>
  </si>
  <si>
    <t>E-FN-L103</t>
  </si>
  <si>
    <t>E-FN-N102</t>
  </si>
  <si>
    <t>E-FN-N103</t>
  </si>
  <si>
    <t>E-FN-N104</t>
  </si>
  <si>
    <t>E-FN-S101</t>
  </si>
  <si>
    <t>E-FN-S102</t>
  </si>
  <si>
    <t>E-FN-S103</t>
  </si>
  <si>
    <t>E-FN-S104</t>
  </si>
  <si>
    <t>E-LK-B002C</t>
  </si>
  <si>
    <t>E-LK-B004C</t>
  </si>
  <si>
    <t>E-LK-B007C</t>
  </si>
  <si>
    <t>E-LK-B008C</t>
  </si>
  <si>
    <t>E-LK-B009C</t>
  </si>
  <si>
    <t>E-LK-C002C</t>
  </si>
  <si>
    <t>E-LK-C003C</t>
  </si>
  <si>
    <t>E-LK-C004C</t>
  </si>
  <si>
    <t>E-LK-C005C</t>
  </si>
  <si>
    <t>E-LK-E002C</t>
  </si>
  <si>
    <t>E-LK-E003C</t>
  </si>
  <si>
    <t>E-LK-E004C</t>
  </si>
  <si>
    <t>E-LK-E005C</t>
  </si>
  <si>
    <t>E-LK-E006C</t>
  </si>
  <si>
    <t>E-LK-E007C</t>
  </si>
  <si>
    <t>E-LK-E008C</t>
  </si>
  <si>
    <t>E-LK-E009C</t>
  </si>
  <si>
    <t>E-LK-E010C</t>
  </si>
  <si>
    <t>E-LK-E011C</t>
  </si>
  <si>
    <t>E-LK-F003C</t>
  </si>
  <si>
    <t>E-LK-R002</t>
  </si>
  <si>
    <t>E-LK-B002A</t>
  </si>
  <si>
    <t>E-LK-B004A</t>
  </si>
  <si>
    <t>E-LK-B007A</t>
  </si>
  <si>
    <t>E-LK-B008A</t>
  </si>
  <si>
    <t>E-LK-B009A</t>
  </si>
  <si>
    <t>E-LK-C002A</t>
  </si>
  <si>
    <t>E-LK-C003A</t>
  </si>
  <si>
    <t>E-LK-C004A</t>
  </si>
  <si>
    <t>E-LK-C005A</t>
  </si>
  <si>
    <t>E-LK-E002A</t>
  </si>
  <si>
    <t>E-LK-E003A</t>
  </si>
  <si>
    <t>E-LK-E004A</t>
  </si>
  <si>
    <t>E-LK-E005A</t>
  </si>
  <si>
    <t>E-LK-E006A</t>
  </si>
  <si>
    <t>E-LK-E007A</t>
  </si>
  <si>
    <t>E-LK-E008A</t>
  </si>
  <si>
    <t>E-LK-E009A</t>
  </si>
  <si>
    <t>E-LK-E010A</t>
  </si>
  <si>
    <t>E-LK-E011A</t>
  </si>
  <si>
    <t>E-LK-F003A</t>
  </si>
  <si>
    <t>E-LK-B002B</t>
  </si>
  <si>
    <t>E-LK-B004B</t>
  </si>
  <si>
    <t>E-LK-B007B</t>
  </si>
  <si>
    <t>E-LK-B008B</t>
  </si>
  <si>
    <t>E-LK-B009B</t>
  </si>
  <si>
    <t>E-LK-C002B</t>
  </si>
  <si>
    <t>E-LK-C003B</t>
  </si>
  <si>
    <t>E-LK-C004B</t>
  </si>
  <si>
    <t>E-LK-C005B</t>
  </si>
  <si>
    <t>E-LK-E002B</t>
  </si>
  <si>
    <t>E-LK-E003B</t>
  </si>
  <si>
    <t>E-LK-E004B</t>
  </si>
  <si>
    <t>E-LK-E005B</t>
  </si>
  <si>
    <t>E-LK-E006B</t>
  </si>
  <si>
    <t>E-LK-E007B</t>
  </si>
  <si>
    <t>E-LK-E008B</t>
  </si>
  <si>
    <t>E-LK-E009B</t>
  </si>
  <si>
    <t>E-LK-E010B</t>
  </si>
  <si>
    <t>E-LK-E011B</t>
  </si>
  <si>
    <t>E-LK-F003B</t>
  </si>
  <si>
    <t>50Tests</t>
  </si>
  <si>
    <t>20Assays</t>
  </si>
  <si>
    <t>100Tests</t>
  </si>
  <si>
    <t>500Assays</t>
  </si>
  <si>
    <t>1mg</t>
  </si>
  <si>
    <t>100μg</t>
  </si>
  <si>
    <t>250μg</t>
  </si>
  <si>
    <t>1Reaction</t>
  </si>
  <si>
    <t>10Reactions</t>
  </si>
  <si>
    <t>200Tests</t>
  </si>
  <si>
    <t>500Tests</t>
  </si>
  <si>
    <t>1000Assays</t>
  </si>
  <si>
    <t>5mg</t>
  </si>
  <si>
    <t>500μg</t>
  </si>
  <si>
    <t>3Reactions</t>
  </si>
  <si>
    <t>500Tests×10</t>
  </si>
  <si>
    <t>2000Assays</t>
  </si>
  <si>
    <t>Cell Cycle Assay Kit (Red Fluorescence)</t>
  </si>
  <si>
    <t>https://789.bio/ea/WDR40O</t>
  </si>
  <si>
    <t>https://789.bio/ea/qqWWaH</t>
  </si>
  <si>
    <t>https://789.bio/ea/dDZmWD</t>
  </si>
  <si>
    <t>https://789.bio/ea/H0x1C4</t>
  </si>
  <si>
    <t>https://789.bio/ea/KOp9VP</t>
  </si>
  <si>
    <t>https://789.bio/ea/GxDGOR</t>
  </si>
  <si>
    <t>https://789.bio/ea/q1tiLO</t>
  </si>
  <si>
    <t>https://789.bio/ea/GpHCC0</t>
  </si>
  <si>
    <t>https://789.bio/ea/tayHdP</t>
  </si>
  <si>
    <t>https://789.bio/ea/DCKZe1</t>
  </si>
  <si>
    <t>https://789.bio/ea/KlDRhS</t>
  </si>
  <si>
    <t>https://789.bio/ea/hqSxu1</t>
  </si>
  <si>
    <t>https://789.bio/ea/Rda1xS</t>
  </si>
  <si>
    <t>https://789.bio/ea/G00VmD</t>
  </si>
  <si>
    <t>https://789.bio/ea/DVuuS4</t>
  </si>
  <si>
    <t>https://789.bio/ea/4RRlH4</t>
  </si>
  <si>
    <t>https://789.bio/ea/yP0ZHO</t>
  </si>
  <si>
    <t>https://789.bio/ea/HePWDC</t>
  </si>
  <si>
    <t>https://789.bio/ea/aHGKZ9</t>
  </si>
  <si>
    <t>https://789.bio/ea/mqL0pD</t>
  </si>
  <si>
    <t>https://789.bio/ea/pmaumP</t>
  </si>
  <si>
    <t>https://789.bio/ea/xDZeSO</t>
  </si>
  <si>
    <t>https://789.bio/ea/DGCKZ5</t>
  </si>
  <si>
    <t>https://789.bio/ea/mqmyLO</t>
  </si>
  <si>
    <t>https://789.bio/ea/mHRCCR</t>
  </si>
  <si>
    <t>https://789.bio/ea/8RV5V1</t>
  </si>
  <si>
    <t>https://789.bio/ea/1d5Cx5</t>
  </si>
  <si>
    <t>https://789.bio/ea/xeqSC0</t>
  </si>
  <si>
    <t>https://789.bio/ea/e5ZDl9</t>
  </si>
  <si>
    <t>https://789.bio/ea/qeiL08</t>
  </si>
  <si>
    <t>https://789.bio/ea/ZmSpq1</t>
  </si>
  <si>
    <t>https://789.bio/ea/P4RZWL</t>
  </si>
  <si>
    <t>https://789.bio/ea/5xamLO</t>
  </si>
  <si>
    <t>https://789.bio/ea/SKRxWD</t>
  </si>
  <si>
    <t>https://789.bio/ea/uW9h9O</t>
  </si>
  <si>
    <t>https://789.bio/ea/dqayLO</t>
  </si>
  <si>
    <t>https://789.bio/ea/pq9duH</t>
  </si>
  <si>
    <t>https://789.bio/ea/SRZDKR</t>
  </si>
  <si>
    <t>https://789.bio/ea/GVWe94</t>
  </si>
  <si>
    <t>https://789.bio/ea/GxPOR4</t>
  </si>
  <si>
    <t>https://789.bio/ea/ViqiL4</t>
  </si>
  <si>
    <t>https://789.bio/ea/ySt1lH</t>
  </si>
  <si>
    <t>https://789.bio/ea/KK0RGG</t>
  </si>
  <si>
    <t>https://789.bio/ea/quuLGO</t>
  </si>
  <si>
    <t>https://789.bio/ea/mPKGKK</t>
  </si>
  <si>
    <t>https://789.bio/ea/RlueaD</t>
  </si>
  <si>
    <t>https://789.bio/ea/mHmv1G</t>
  </si>
  <si>
    <t>https://789.bio/ea/HmLez9</t>
  </si>
  <si>
    <t>https://789.bio/ea/C8Ot1G</t>
  </si>
  <si>
    <t>https://789.bio/ea/ZSG0dH</t>
  </si>
  <si>
    <t>https://789.bio/ea/SVPKRO</t>
  </si>
  <si>
    <t>https://789.bio/ea/paiWD0</t>
  </si>
  <si>
    <t>https://789.bio/ea/ly9hqL</t>
  </si>
  <si>
    <t>https://789.bio/ea/HhuaW9</t>
  </si>
  <si>
    <t>https://789.bio/ea/8xaSt9</t>
  </si>
  <si>
    <t>https://789.bio/ea/4Cl1t9</t>
  </si>
  <si>
    <t>https://789.bio/ea/SdSKd5</t>
  </si>
  <si>
    <t>https://789.bio/ea/Rx9tm9</t>
  </si>
  <si>
    <t>https://789.bio/ea/0R4KOC</t>
  </si>
  <si>
    <t>https://789.bio/ea/4dWDVS</t>
  </si>
  <si>
    <t>WB;IHC;IF</t>
  </si>
  <si>
    <t>PBS Buffer, pH7.4 (10×)</t>
  </si>
  <si>
    <t>E-BC-R187</t>
  </si>
  <si>
    <t>PVDF Membrane (0.45 μm)</t>
  </si>
  <si>
    <t>Pre-stained Protein Marker (10~180 kDa)</t>
  </si>
  <si>
    <t>RIPA Lysis Buffer (Strong)</t>
  </si>
  <si>
    <t>20mL</t>
  </si>
  <si>
    <t>PVDF Membrane (0.22 μm)</t>
  </si>
  <si>
    <t>Electrophoresis Buffer (10×)</t>
  </si>
  <si>
    <t>E-BC-R331</t>
  </si>
  <si>
    <t>Transmembrane Buffer (10×)</t>
  </si>
  <si>
    <t>E-BC-R333</t>
  </si>
  <si>
    <t>TBST Buffer, pH7.4 (10×)</t>
  </si>
  <si>
    <t>E-BC-R335</t>
  </si>
  <si>
    <t>Skim Milk Powder</t>
  </si>
  <si>
    <t>E-BC-R337</t>
  </si>
  <si>
    <t>1mL</t>
  </si>
  <si>
    <t>IHC;IF</t>
  </si>
  <si>
    <t>WB;IHC</t>
  </si>
  <si>
    <t>5% Blocking Buffer</t>
  </si>
  <si>
    <t>E-IR-R107</t>
  </si>
  <si>
    <t>Blocking Powder</t>
  </si>
  <si>
    <t>IF;FCM</t>
  </si>
  <si>
    <t>10× Normal Goat Blocking Buffer</t>
  </si>
  <si>
    <t>E-IR-R111</t>
  </si>
  <si>
    <t>IHC;IF;FCM</t>
  </si>
  <si>
    <t>IHC;ICC;ISH</t>
  </si>
  <si>
    <t>Endogenous Peroxidase Blocking Buffer</t>
  </si>
  <si>
    <t>E-IR-R115</t>
  </si>
  <si>
    <t>TBS Buffer, pH7.4 (10×)</t>
  </si>
  <si>
    <t>E-IR-R116</t>
  </si>
  <si>
    <t>Normal Rabbit Blocking Buffer (Concentrated)</t>
  </si>
  <si>
    <t>E-IR-R124</t>
  </si>
  <si>
    <t>Normal Rabbit Blocking Buffer (Ready-to-Use)</t>
  </si>
  <si>
    <t>E-IR-R128</t>
  </si>
  <si>
    <t>10Assays</t>
  </si>
  <si>
    <t>WB;ELISA</t>
  </si>
  <si>
    <t>PBST Buffer,pH7.4 (10×)</t>
  </si>
  <si>
    <t>E-IR-R310</t>
  </si>
  <si>
    <t>Immunol Fluorescence Staining Kit (Anti-Rabbit IgG-Cyanine3)</t>
  </si>
  <si>
    <t>Immunol Fluorescence Staining Kit (Anti-Mouse IgG-Cyanine3)</t>
  </si>
  <si>
    <t>Immunol Fluorescence Staining Kit (Anti-Rabbit IgG-Elab Fluor®488)</t>
  </si>
  <si>
    <t>Immunol Fluorescence Staining Kit (Anti-Mouse IgG-Elab Fluor®488)</t>
  </si>
  <si>
    <t>Immunol Fluorescence Staining Kit (Anti-Rabbit IgG-Elab Fluor® 594)</t>
  </si>
  <si>
    <t>Immunol Fluorescence Staining Kit (Anti-Mouse IgG-Elab Fluor®594)</t>
  </si>
  <si>
    <t>5× SDS Loading Buffer</t>
  </si>
  <si>
    <t>E-BC-R288</t>
  </si>
  <si>
    <t>2× SDS Loading Buffer</t>
  </si>
  <si>
    <t>E-IR-R329</t>
  </si>
  <si>
    <t>Pre-stained Protein Marker (10~250 kDa)</t>
  </si>
  <si>
    <t>E-IR-R331</t>
  </si>
  <si>
    <t>One-step Dewaxing/Antigen Retrieval Buffer(pH9.0) (20 ×)</t>
  </si>
  <si>
    <t>Super PlusTM Highly Sensitive and Rapid Immunohistochemical Kit (pH9.0)</t>
  </si>
  <si>
    <t>Super PlusTM Highly Sensitive and Rapid Immunohistochemical Kit (pH6.0)</t>
  </si>
  <si>
    <t>Antibody diluent</t>
  </si>
  <si>
    <t>PA2001</t>
  </si>
  <si>
    <t>100ml</t>
  </si>
  <si>
    <t>サイズ４</t>
  </si>
  <si>
    <t>Cell Cytotoxicity and Viability</t>
  </si>
  <si>
    <t>Cell Proliferation and Cycle</t>
  </si>
  <si>
    <t>E-CK-A345</t>
  </si>
  <si>
    <t>CFSE Cell Division Tracker Kit</t>
  </si>
  <si>
    <t>E-CK-A351</t>
  </si>
  <si>
    <t>E-CK-A352</t>
  </si>
  <si>
    <t>Cell Cycle Assay Kit (Green Fluorescence)</t>
  </si>
  <si>
    <t>E-CK-A353</t>
  </si>
  <si>
    <t>Cell Cycle Assay Kit (Blue Fluorescence)</t>
  </si>
  <si>
    <t>Calcein AM/PI Double Staining Kit</t>
  </si>
  <si>
    <t>E-Click EdU Cell Proliferation Flow Cytometry Assay Kit (Green，FITC)</t>
  </si>
  <si>
    <t>E-Click EdU Cell Proliferation Flow Cytometry Assay Kit (Green，Elab Fluor® 488)</t>
  </si>
  <si>
    <t>E-Click EdU Cell Proliferation Imaging Assay Kit (Green，FITC)</t>
  </si>
  <si>
    <t>E-Click EdU Cell Proliferation Imaging Assay Kit (Green，Elab Fluor® 488)</t>
  </si>
  <si>
    <t>Cell Function Related Products</t>
  </si>
  <si>
    <t>E-CK-A441</t>
  </si>
  <si>
    <t>2-NBDG Glucose Uptake Cell-Based Kit</t>
  </si>
  <si>
    <t>FCM Reagents</t>
  </si>
  <si>
    <t>Cell Stimulation and Protein Transport Inhibitor Kit</t>
  </si>
  <si>
    <t>Intracellular Fixation/Permeabilization Buffer Kit</t>
  </si>
  <si>
    <t>Fluorochromes</t>
  </si>
  <si>
    <t>Cross-linked APC</t>
  </si>
  <si>
    <t>PE (R-Phycoerythrin)</t>
  </si>
  <si>
    <t>APC (Allophycocyanin)</t>
  </si>
  <si>
    <t>PerCP (Peridinin-Chlorophyll-Protein Complex)</t>
  </si>
  <si>
    <t>Labeling Kits</t>
  </si>
  <si>
    <t>MIH001A</t>
  </si>
  <si>
    <t>Human CD3/CD28 T Cell Activation Beads</t>
  </si>
  <si>
    <t>1mL×5</t>
  </si>
  <si>
    <t>0.2mL</t>
  </si>
  <si>
    <t>MIM001A</t>
  </si>
  <si>
    <t>Mouse CD3/CD28 T Cell Activation Beads</t>
  </si>
  <si>
    <t>MACS Cell Isolation</t>
  </si>
  <si>
    <t>EC001</t>
  </si>
  <si>
    <t>EasySort™-5 Magnet</t>
  </si>
  <si>
    <t>1Unit</t>
  </si>
  <si>
    <t>MIM001N</t>
  </si>
  <si>
    <t>EasySort™ Mouse CD3+T Cell Isolation Kit</t>
  </si>
  <si>
    <t>MIM002N</t>
  </si>
  <si>
    <t>EasySort™ Mouse CD4+T Cell Isolation Kit</t>
  </si>
  <si>
    <t>MIM003N</t>
  </si>
  <si>
    <t>EasySort™ Mouse CD8+T Cell Isolation Kit</t>
  </si>
  <si>
    <t>MIM004N</t>
  </si>
  <si>
    <t>EasySort™ Mouse B Cell Isolation Kit</t>
  </si>
  <si>
    <t>MIM005N</t>
  </si>
  <si>
    <t>EasySort™ Mouse NK Cell Isolation Kit</t>
  </si>
  <si>
    <t>Cell Identification</t>
  </si>
  <si>
    <t>XJH001</t>
  </si>
  <si>
    <t>Human Th1/Th2 Flow Cytometry Staining Kit</t>
  </si>
  <si>
    <t>XJH002</t>
  </si>
  <si>
    <t>Human Th17 Flow Cytometry Staining Kit</t>
  </si>
  <si>
    <t>XJM001</t>
  </si>
  <si>
    <t>Mouse Th1/Th2 Flow Cytometry Staining Kit</t>
  </si>
  <si>
    <t>XJM002</t>
  </si>
  <si>
    <t>Mouse Th17 Flow Cytometry Staining Kit</t>
  </si>
  <si>
    <t>XJM003</t>
  </si>
  <si>
    <t>Mouse Bone Marrow-derived Dendritic Cells (BMDC) Culture and Identification Kit</t>
  </si>
  <si>
    <t>https://789.bio/ea/n5Gab5</t>
  </si>
  <si>
    <t>https://789.bio/ea/mH80mP</t>
  </si>
  <si>
    <t>https://789.bio/ea/GaDCmP</t>
  </si>
  <si>
    <t>https://789.bio/ea/OSyL40</t>
  </si>
  <si>
    <t>https://789.bio/ea/DVaqP4</t>
  </si>
  <si>
    <t>https://789.bio/ea/uPmXnP</t>
  </si>
  <si>
    <t>https://789.bio/ea/zLyfX9</t>
  </si>
  <si>
    <t>https://789.bio/ea/jjbr9G</t>
  </si>
  <si>
    <t>https://789.bio/ea/9Gif5O</t>
  </si>
  <si>
    <t>https://789.bio/ea/CyP4C0</t>
  </si>
  <si>
    <t>https://789.bio/ea/mLOyv1</t>
  </si>
  <si>
    <t>https://789.bio/ea/HGqL84</t>
  </si>
  <si>
    <t>https://789.bio/ea/qbbLOO</t>
  </si>
  <si>
    <t>https://789.bio/ea/1WbPi9</t>
  </si>
  <si>
    <t>https://789.bio/ea/9Gij5O</t>
  </si>
  <si>
    <t>https://789.bio/ea/XvT4yH</t>
  </si>
  <si>
    <t>https://789.bio/ea/SmbvXH</t>
  </si>
  <si>
    <t>https://789.bio/ea/ZeW9h9</t>
  </si>
  <si>
    <t>https://789.bio/ea/anPC8K</t>
  </si>
  <si>
    <t>https://789.bio/ea/fz9CG4</t>
  </si>
  <si>
    <t>https://789.bio/ea/yLuz18</t>
  </si>
  <si>
    <t>https://789.bio/ea/SGijTS</t>
  </si>
  <si>
    <t>https://789.bio/ea/iPq9WL</t>
  </si>
  <si>
    <t>https://789.bio/ea/frHqn9</t>
  </si>
  <si>
    <t>https://789.bio/ea/P8e5CO</t>
  </si>
  <si>
    <t>https://789.bio/ea/yf5Gu1</t>
  </si>
  <si>
    <t>https://789.bio/ea/Wv1uf1</t>
  </si>
  <si>
    <t>https://789.bio/ea/uDGuHG</t>
  </si>
  <si>
    <t>https://789.bio/ea/vPurfL</t>
  </si>
  <si>
    <t>https://789.bio/ea/Omz1GC</t>
  </si>
  <si>
    <t>https://789.bio/ea/ffPOeL</t>
  </si>
  <si>
    <t>https://789.bio/ea/TmPuzP</t>
  </si>
  <si>
    <t>https://789.bio/ea/CeHSm5</t>
  </si>
  <si>
    <t>https://789.bio/ea/5GybjH</t>
  </si>
  <si>
    <t>https://789.bio/ea/abzz98</t>
  </si>
  <si>
    <t>https://789.bio/ea/40K8u5</t>
  </si>
  <si>
    <t>https://789.bio/ea/SanTiL</t>
  </si>
  <si>
    <t>https://789.bio/ea/SO4WPG</t>
  </si>
  <si>
    <t>https://789.bio/ea/yzrLqL</t>
  </si>
  <si>
    <t>https://789.bio/ea/GSi5q9</t>
  </si>
  <si>
    <t>https://789.bio/ea/9azrfT</t>
  </si>
  <si>
    <t>https://789.bio/ea/W1SyrP</t>
  </si>
  <si>
    <t>https://789.bio/ea/DGyrLK</t>
  </si>
  <si>
    <t>https://789.bio/ea/fbfrX1</t>
  </si>
  <si>
    <t>https://789.bio/ea/PiD8O4</t>
  </si>
  <si>
    <t>https://789.bio/ea/T0eHO8</t>
  </si>
  <si>
    <t>https://789.bio/ea/5arzT0</t>
  </si>
  <si>
    <t>https://789.bio/ea/r5y9mP</t>
  </si>
  <si>
    <t>https://789.bio/ea/SOmzT0</t>
  </si>
  <si>
    <t>https://789.bio/ea/CCun5S</t>
  </si>
  <si>
    <t>https://789.bio/ea/CiTir9</t>
  </si>
  <si>
    <t>https://789.bio/ea/fbnHKC</t>
  </si>
  <si>
    <t>https://789.bio/ea/DajTKG</t>
  </si>
  <si>
    <t>https://789.bio/ea/LCqDq9</t>
  </si>
  <si>
    <t>https://789.bio/ea/j9K4uD</t>
  </si>
  <si>
    <t>https://789.bio/ea/urLCCK</t>
  </si>
  <si>
    <t>https://789.bio/ea/GSGWTG</t>
  </si>
  <si>
    <t>https://789.bio/ea/4yf1OO</t>
  </si>
  <si>
    <t>https://789.bio/ea/DWjn1O</t>
  </si>
  <si>
    <t>https://789.bio/ea/1SG0WT</t>
  </si>
  <si>
    <t>https://789.bio/ea/rHCKmT</t>
  </si>
  <si>
    <t>https://789.bio/ea/9Oe9qD</t>
  </si>
  <si>
    <t>https://789.bio/ea/4SSKa1</t>
  </si>
  <si>
    <t>https://789.bio/ea/4yLiD0</t>
  </si>
  <si>
    <t>https://789.bio/ea/WzjbXP</t>
  </si>
  <si>
    <t>https://789.bio/ea/bDi5a1</t>
  </si>
  <si>
    <t>https://789.bio/ea/G40CGS</t>
  </si>
  <si>
    <t>https://789.bio/ea/LmHC8K</t>
  </si>
  <si>
    <t>https://789.bio/ea/0mvHmH</t>
  </si>
  <si>
    <t>https://789.bio/ea/1K8mnD</t>
  </si>
  <si>
    <t>https://789.bio/ea/rLuDuP</t>
  </si>
  <si>
    <t>https://789.bio/ea/0aXDe9</t>
  </si>
  <si>
    <t>https://789.bio/ea/TO4enL</t>
  </si>
  <si>
    <t>https://789.bio/ea/SGOCu5</t>
  </si>
  <si>
    <t>https://789.bio/ea/zj1KO0</t>
  </si>
  <si>
    <t>https://789.bio/ea/40qTOO</t>
  </si>
  <si>
    <t>https://789.bio/ea/KqPij1</t>
  </si>
  <si>
    <t>https://789.bio/ea/q1CuH0</t>
  </si>
  <si>
    <t>https://789.bio/ea/9OiXfL</t>
  </si>
  <si>
    <t>https://789.bio/ea/rbzjbL</t>
  </si>
  <si>
    <t>https://789.bio/ea/LO4e9S</t>
  </si>
  <si>
    <t>https://789.bio/ea/aj5GGK</t>
  </si>
  <si>
    <t>https://789.bio/ea/SOevr9</t>
  </si>
  <si>
    <t>https://789.bio/ea/qTibzL</t>
  </si>
  <si>
    <t>https://789.bio/ea/0OK0O8</t>
  </si>
  <si>
    <t>https://789.bio/ea/inbLCG</t>
  </si>
  <si>
    <t>https://789.bio/ea/Kinz10</t>
  </si>
  <si>
    <t>https://789.bio/ea/z1iX5S</t>
  </si>
  <si>
    <t>https://789.bio/ea/CK44O0</t>
  </si>
  <si>
    <t>https://789.bio/ea/fXz1y5</t>
  </si>
  <si>
    <t>https://789.bio/ea/5KyXH8</t>
  </si>
  <si>
    <t>https://789.bio/ea/aDqnP4</t>
  </si>
  <si>
    <t>https://789.bio/ea/y1Gir1</t>
  </si>
  <si>
    <t>https://789.bio/ea/KCifP0</t>
  </si>
  <si>
    <t>https://789.bio/ea/jvnfjP</t>
  </si>
  <si>
    <t>https://789.bio/ea/pPd9lD</t>
  </si>
  <si>
    <t>https://789.bio/ea/pHKxyH</t>
  </si>
  <si>
    <t>https://789.bio/ea/40pae5</t>
  </si>
  <si>
    <t>https://789.bio/ea/eH0h98</t>
  </si>
  <si>
    <t>https://789.bio/ea/SpWHGG</t>
  </si>
  <si>
    <t>https://789.bio/ea/RVDO4K</t>
  </si>
  <si>
    <t>https://789.bio/ea/PRpaqD</t>
  </si>
  <si>
    <t>https://789.bio/ea/aPhLVS</t>
  </si>
  <si>
    <t>https://789.bio/ea/hSt9t1</t>
  </si>
  <si>
    <t>https://789.bio/ea/1x9Z94</t>
  </si>
  <si>
    <t>https://789.bio/ea/0x5Od9</t>
  </si>
  <si>
    <t>https://789.bio/ea/0dDxPR</t>
  </si>
  <si>
    <t>https://789.bio/ea/Rtmae1</t>
  </si>
  <si>
    <t>お問合せ</t>
    <rPh sb="1" eb="3">
      <t>トイアワ</t>
    </rPh>
    <phoneticPr fontId="19"/>
  </si>
  <si>
    <t xml:space="preserve">
★最新の価格につきましてはフィルジェン株式会社までお問い合わせください。</t>
    <rPh sb="2" eb="4">
      <t>サイシン</t>
    </rPh>
    <rPh sb="5" eb="7">
      <t>カカク</t>
    </rPh>
    <rPh sb="20" eb="24">
      <t>カブシキガイシャ</t>
    </rPh>
    <rPh sb="27" eb="28">
      <t>ト</t>
    </rPh>
    <rPh sb="29" eb="30">
      <t>ア</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</si>
</sst>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7" formatCode="&quot;¥&quot;#,##0.00;&quot;¥&quot;\-#,##0.00"/>
    <numFmt numFmtId="42" formatCode="_ &quot;¥&quot;* #,##0_ ;_ &quot;¥&quot;* \-#,##0_ ;_ &quot;¥&quot;* &quot;-&quot;_ ;_ @_ "/>
    <numFmt numFmtId="44" formatCode="_ &quot;¥&quot;* #,##0.00_ ;_ &quot;¥&quot;* \-#,##0.00_ ;_ &quot;¥&quot;* &quot;-&quot;??_ ;_ @_ "/>
    <numFmt numFmtId="176" formatCode="_(* #,##0_);_(* \(#,##0\);_(* &quot;-&quot;_);_(@_)"/>
    <numFmt numFmtId="177" formatCode="_(* #,##0.00_);_(* \(#,##0.00\);_(* &quot;-&quot;??_);_(@_)"/>
    <numFmt numFmtId="178" formatCode="&quot;¥&quot;#,##0_);[Red]\(&quot;¥&quot;#,##0\)"/>
  </numFmts>
  <fonts count="32" x14ac:knownFonts="1">
    <font>
      <sz val="11"/>
      <color theme="1"/>
      <name val="Meiryo UI"/>
      <family val="2"/>
    </font>
    <font>
      <sz val="11"/>
      <color theme="1"/>
      <name val="Meiryo UI"/>
      <family val="2"/>
    </font>
    <font>
      <sz val="11"/>
      <color theme="0"/>
      <name val="Meiryo UI"/>
      <family val="2"/>
    </font>
    <font>
      <sz val="11"/>
      <color rgb="FF9C0006"/>
      <name val="Meiryo UI"/>
      <family val="2"/>
    </font>
    <font>
      <b/>
      <sz val="11"/>
      <color rgb="FFFA7D00"/>
      <name val="Meiryo UI"/>
      <family val="2"/>
    </font>
    <font>
      <b/>
      <sz val="11"/>
      <color theme="0"/>
      <name val="Meiryo UI"/>
      <family val="2"/>
    </font>
    <font>
      <i/>
      <sz val="11"/>
      <color rgb="FF7F7F7F"/>
      <name val="Meiryo UI"/>
      <family val="2"/>
    </font>
    <font>
      <sz val="11"/>
      <color rgb="FF006100"/>
      <name val="Meiryo UI"/>
      <family val="2"/>
    </font>
    <font>
      <b/>
      <sz val="15"/>
      <color theme="3"/>
      <name val="Meiryo UI"/>
      <family val="2"/>
    </font>
    <font>
      <b/>
      <sz val="13"/>
      <color theme="3"/>
      <name val="Meiryo UI"/>
      <family val="2"/>
    </font>
    <font>
      <b/>
      <sz val="11"/>
      <color theme="3"/>
      <name val="Meiryo UI"/>
      <family val="2"/>
    </font>
    <font>
      <sz val="11"/>
      <color rgb="FF3F3F76"/>
      <name val="Meiryo UI"/>
      <family val="2"/>
    </font>
    <font>
      <sz val="11"/>
      <color rgb="FFFA7D00"/>
      <name val="Meiryo UI"/>
      <family val="2"/>
    </font>
    <font>
      <sz val="11"/>
      <color rgb="FF9C5700"/>
      <name val="Meiryo UI"/>
      <family val="2"/>
    </font>
    <font>
      <b/>
      <sz val="11"/>
      <color rgb="FF3F3F3F"/>
      <name val="Meiryo UI"/>
      <family val="2"/>
    </font>
    <font>
      <sz val="18"/>
      <color theme="3"/>
      <name val="Meiryo UI"/>
      <family val="2"/>
    </font>
    <font>
      <b/>
      <sz val="11"/>
      <color theme="1"/>
      <name val="Meiryo UI"/>
      <family val="2"/>
    </font>
    <font>
      <sz val="11"/>
      <color rgb="FFFF0000"/>
      <name val="Meiryo UI"/>
      <family val="2"/>
    </font>
    <font>
      <sz val="10"/>
      <color theme="1"/>
      <name val="Meiryo UI"/>
      <family val="3"/>
      <charset val="128"/>
    </font>
    <font>
      <sz val="6"/>
      <name val="ＭＳ Ｐゴシック"/>
      <family val="3"/>
      <charset val="128"/>
    </font>
    <font>
      <u/>
      <sz val="11"/>
      <color theme="10"/>
      <name val="Meiryo UI"/>
      <family val="2"/>
    </font>
    <font>
      <sz val="11"/>
      <color theme="1"/>
      <name val="游ゴシック"/>
      <family val="2"/>
      <scheme val="minor"/>
    </font>
    <font>
      <sz val="12"/>
      <color theme="1"/>
      <name val="Meiryo UI"/>
      <family val="3"/>
      <charset val="128"/>
    </font>
    <font>
      <b/>
      <sz val="12"/>
      <color theme="1"/>
      <name val="Meiryo UI"/>
      <family val="3"/>
      <charset val="128"/>
    </font>
    <font>
      <sz val="9"/>
      <color theme="1"/>
      <name val="Meiryo UI"/>
      <family val="3"/>
      <charset val="128"/>
    </font>
    <font>
      <u/>
      <sz val="10"/>
      <color theme="10"/>
      <name val="Meiryo UI"/>
      <family val="3"/>
      <charset val="128"/>
    </font>
    <font>
      <b/>
      <sz val="10"/>
      <color theme="1"/>
      <name val="Meiryo UI"/>
      <family val="3"/>
      <charset val="128"/>
    </font>
    <font>
      <sz val="11"/>
      <color theme="1"/>
      <name val="Meiryo UI"/>
      <family val="3"/>
      <charset val="128"/>
    </font>
    <font>
      <u/>
      <sz val="11"/>
      <color theme="10"/>
      <name val="Meiryo UI"/>
      <family val="3"/>
      <charset val="128"/>
    </font>
    <font>
      <sz val="11"/>
      <color rgb="FF000000"/>
      <name val="Calibri"/>
      <family val="2"/>
    </font>
    <font>
      <b/>
      <sz val="14"/>
      <color theme="1"/>
      <name val="Meiryo UI"/>
      <family val="3"/>
      <charset val="128"/>
    </font>
    <font>
      <b/>
      <sz val="11"/>
      <color theme="1"/>
      <name val="Meiryo UI"/>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xf numFmtId="177" fontId="1" fillId="0" borderId="0" applyFont="0" applyFill="0" applyBorder="0" applyAlignment="0" applyProtection="0"/>
    <xf numFmtId="176"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7" fillId="2" borderId="0" applyNumberFormat="0" applyBorder="0" applyAlignment="0" applyProtection="0"/>
    <xf numFmtId="0" fontId="3" fillId="3" borderId="0" applyNumberFormat="0" applyBorder="0" applyAlignment="0" applyProtection="0"/>
    <xf numFmtId="0" fontId="13" fillId="4" borderId="0" applyNumberFormat="0" applyBorder="0" applyAlignment="0" applyProtection="0"/>
    <xf numFmtId="0" fontId="11" fillId="5" borderId="4" applyNumberFormat="0" applyAlignment="0" applyProtection="0"/>
    <xf numFmtId="0" fontId="14" fillId="6" borderId="5" applyNumberFormat="0" applyAlignment="0" applyProtection="0"/>
    <xf numFmtId="0" fontId="4" fillId="6" borderId="4" applyNumberFormat="0" applyAlignment="0" applyProtection="0"/>
    <xf numFmtId="0" fontId="12" fillId="0" borderId="6" applyNumberFormat="0" applyFill="0" applyAlignment="0" applyProtection="0"/>
    <xf numFmtId="0" fontId="5" fillId="7" borderId="7" applyNumberFormat="0" applyAlignment="0" applyProtection="0"/>
    <xf numFmtId="0" fontId="17" fillId="0" borderId="0" applyNumberFormat="0" applyFill="0" applyBorder="0" applyAlignment="0" applyProtection="0"/>
    <xf numFmtId="0" fontId="1" fillId="8" borderId="8" applyNumberFormat="0" applyFont="0" applyAlignment="0" applyProtection="0"/>
    <xf numFmtId="0" fontId="6" fillId="0" borderId="0" applyNumberFormat="0" applyFill="0" applyBorder="0" applyAlignment="0" applyProtection="0"/>
    <xf numFmtId="0" fontId="16" fillId="0" borderId="9" applyNumberFormat="0" applyFill="0" applyAlignment="0" applyProtection="0"/>
    <xf numFmtId="0" fontId="2"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0" fillId="0" borderId="0" applyNumberFormat="0" applyFill="0" applyBorder="0" applyAlignment="0" applyProtection="0"/>
    <xf numFmtId="0" fontId="21" fillId="0" borderId="0"/>
    <xf numFmtId="0" fontId="29" fillId="0" borderId="0"/>
  </cellStyleXfs>
  <cellXfs count="44">
    <xf numFmtId="0" fontId="0" fillId="0" borderId="0" xfId="0"/>
    <xf numFmtId="0" fontId="18" fillId="0" borderId="0" xfId="0" applyFont="1" applyAlignment="1">
      <alignment horizontal="center"/>
    </xf>
    <xf numFmtId="0" fontId="18" fillId="0" borderId="0" xfId="0" applyFont="1" applyAlignment="1">
      <alignment horizontal="left" indent="1"/>
    </xf>
    <xf numFmtId="0" fontId="18" fillId="0" borderId="0" xfId="0" applyFont="1"/>
    <xf numFmtId="0" fontId="18" fillId="0" borderId="0" xfId="0" applyFont="1" applyAlignment="1">
      <alignment horizontal="center" vertical="center"/>
    </xf>
    <xf numFmtId="0" fontId="18" fillId="0" borderId="0" xfId="0" applyFont="1" applyAlignment="1">
      <alignment horizontal="left" vertical="center"/>
    </xf>
    <xf numFmtId="0" fontId="18" fillId="0" borderId="0" xfId="0" applyFont="1" applyAlignment="1">
      <alignment vertical="center"/>
    </xf>
    <xf numFmtId="0" fontId="18" fillId="0" borderId="0" xfId="0" applyFont="1" applyAlignment="1">
      <alignment horizontal="left" vertical="center" indent="1"/>
    </xf>
    <xf numFmtId="0" fontId="18" fillId="0" borderId="0" xfId="0" applyFont="1" applyAlignment="1">
      <alignment horizontal="right" vertical="center" indent="1"/>
    </xf>
    <xf numFmtId="7" fontId="18" fillId="0" borderId="0" xfId="0" applyNumberFormat="1" applyFont="1" applyAlignment="1">
      <alignment horizontal="left" vertical="center"/>
    </xf>
    <xf numFmtId="0" fontId="18" fillId="0" borderId="0" xfId="0" applyFont="1" applyAlignment="1">
      <alignment vertical="center" wrapText="1"/>
    </xf>
    <xf numFmtId="0" fontId="18" fillId="0" borderId="0" xfId="0" applyFont="1" applyAlignment="1">
      <alignment wrapText="1"/>
    </xf>
    <xf numFmtId="0" fontId="22" fillId="0" borderId="0" xfId="0" applyFont="1"/>
    <xf numFmtId="0" fontId="24" fillId="0" borderId="0" xfId="0" applyFont="1" applyAlignment="1">
      <alignment horizontal="center" vertical="center" wrapText="1"/>
    </xf>
    <xf numFmtId="0" fontId="22" fillId="0" borderId="0" xfId="0" applyFont="1" applyAlignment="1">
      <alignment wrapText="1"/>
    </xf>
    <xf numFmtId="178" fontId="18" fillId="0" borderId="0" xfId="0" applyNumberFormat="1" applyFont="1" applyAlignment="1">
      <alignment horizontal="left" vertical="center"/>
    </xf>
    <xf numFmtId="178" fontId="22" fillId="0" borderId="0" xfId="0" applyNumberFormat="1" applyFont="1" applyAlignment="1">
      <alignment horizontal="left"/>
    </xf>
    <xf numFmtId="178" fontId="23" fillId="0" borderId="0" xfId="0" applyNumberFormat="1" applyFont="1" applyAlignment="1">
      <alignment horizontal="left"/>
    </xf>
    <xf numFmtId="178" fontId="22" fillId="0" borderId="0" xfId="0" applyNumberFormat="1" applyFont="1" applyAlignment="1">
      <alignment horizontal="right" indent="1"/>
    </xf>
    <xf numFmtId="178" fontId="18" fillId="0" borderId="0" xfId="0" applyNumberFormat="1" applyFont="1" applyAlignment="1">
      <alignment horizontal="right" vertical="center" indent="1"/>
    </xf>
    <xf numFmtId="178" fontId="22" fillId="0" borderId="0" xfId="0" applyNumberFormat="1" applyFont="1" applyAlignment="1">
      <alignment horizontal="center" vertical="center"/>
    </xf>
    <xf numFmtId="178" fontId="18" fillId="0" borderId="0" xfId="0" applyNumberFormat="1" applyFont="1" applyAlignment="1">
      <alignment horizontal="center" vertical="center"/>
    </xf>
    <xf numFmtId="178" fontId="18" fillId="0" borderId="0" xfId="0" applyNumberFormat="1" applyFont="1" applyAlignment="1">
      <alignment horizontal="center"/>
    </xf>
    <xf numFmtId="178" fontId="22" fillId="0" borderId="0" xfId="0" applyNumberFormat="1" applyFont="1" applyAlignment="1">
      <alignment horizontal="center"/>
    </xf>
    <xf numFmtId="55" fontId="18" fillId="0" borderId="0" xfId="0" applyNumberFormat="1" applyFont="1"/>
    <xf numFmtId="0" fontId="25" fillId="0" borderId="0" xfId="47" applyFont="1" applyAlignment="1">
      <alignment horizontal="center" vertical="center"/>
    </xf>
    <xf numFmtId="0" fontId="26" fillId="0" borderId="0" xfId="0" applyFont="1" applyAlignment="1">
      <alignment horizontal="center" vertical="center" wrapText="1"/>
    </xf>
    <xf numFmtId="0" fontId="27" fillId="0" borderId="0" xfId="0" applyFont="1" applyAlignment="1">
      <alignment horizontal="right"/>
    </xf>
    <xf numFmtId="178" fontId="27" fillId="0" borderId="0" xfId="0" applyNumberFormat="1" applyFont="1" applyAlignment="1">
      <alignment horizontal="left"/>
    </xf>
    <xf numFmtId="0" fontId="27" fillId="0" borderId="0" xfId="0" applyFont="1" applyAlignment="1">
      <alignment horizontal="right" vertical="top"/>
    </xf>
    <xf numFmtId="178" fontId="28" fillId="0" borderId="0" xfId="47" applyNumberFormat="1" applyFont="1" applyAlignment="1">
      <alignment horizontal="left" vertical="top"/>
    </xf>
    <xf numFmtId="178" fontId="28" fillId="0" borderId="0" xfId="47" applyNumberFormat="1" applyFont="1" applyAlignment="1">
      <alignment vertical="top"/>
    </xf>
    <xf numFmtId="0" fontId="20" fillId="0" borderId="0" xfId="47" applyAlignment="1">
      <alignment vertical="center"/>
    </xf>
    <xf numFmtId="0" fontId="18" fillId="0" borderId="0" xfId="47" applyFont="1" applyAlignment="1">
      <alignment horizontal="left" vertical="center"/>
    </xf>
    <xf numFmtId="0" fontId="30" fillId="0" borderId="0" xfId="0" applyFont="1" applyAlignment="1">
      <alignment horizontal="left"/>
    </xf>
    <xf numFmtId="0" fontId="30" fillId="0" borderId="0" xfId="0" applyFont="1"/>
    <xf numFmtId="178" fontId="31" fillId="0" borderId="0" xfId="0" applyNumberFormat="1" applyFont="1" applyAlignment="1">
      <alignment horizontal="center"/>
    </xf>
    <xf numFmtId="0" fontId="25" fillId="0" borderId="0" xfId="47" applyNumberFormat="1" applyFont="1" applyAlignment="1">
      <alignment horizontal="center" vertical="center"/>
    </xf>
    <xf numFmtId="0" fontId="26" fillId="0" borderId="0" xfId="0" applyFont="1" applyAlignment="1">
      <alignment horizontal="left" wrapText="1"/>
    </xf>
    <xf numFmtId="0" fontId="18" fillId="0" borderId="0" xfId="0" applyFont="1" applyAlignment="1">
      <alignment horizontal="left" vertical="center" wrapText="1"/>
    </xf>
    <xf numFmtId="0" fontId="18" fillId="0" borderId="0" xfId="0" applyFont="1" applyAlignment="1">
      <alignment horizontal="left" wrapText="1"/>
    </xf>
    <xf numFmtId="0" fontId="0" fillId="0" borderId="0" xfId="0" applyFill="1"/>
    <xf numFmtId="55" fontId="0" fillId="0" borderId="0" xfId="0" applyNumberFormat="1" applyFill="1"/>
    <xf numFmtId="0" fontId="18" fillId="0" borderId="0" xfId="0" applyFont="1" applyAlignment="1">
      <alignment horizontal="center" vertical="center" wrapText="1"/>
    </xf>
  </cellXfs>
  <cellStyles count="50">
    <cellStyle name="20% - アクセント 1" xfId="24" builtinId="30" customBuiltin="1"/>
    <cellStyle name="20% - アクセント 2" xfId="28" builtinId="34" customBuiltin="1"/>
    <cellStyle name="20% - アクセント 3" xfId="32" builtinId="38" customBuiltin="1"/>
    <cellStyle name="20% - アクセント 4" xfId="36" builtinId="42" customBuiltin="1"/>
    <cellStyle name="20% - アクセント 5" xfId="40" builtinId="46" customBuiltin="1"/>
    <cellStyle name="20% - アクセント 6" xfId="44" builtinId="50" customBuiltin="1"/>
    <cellStyle name="40% - アクセント 1" xfId="25" builtinId="31" customBuiltin="1"/>
    <cellStyle name="40% - アクセント 2" xfId="29" builtinId="35" customBuiltin="1"/>
    <cellStyle name="40% - アクセント 3" xfId="33" builtinId="39" customBuiltin="1"/>
    <cellStyle name="40% - アクセント 4" xfId="37" builtinId="43" customBuiltin="1"/>
    <cellStyle name="40% - アクセント 5" xfId="41" builtinId="47" customBuiltin="1"/>
    <cellStyle name="40% - アクセント 6" xfId="45" builtinId="51" customBuiltin="1"/>
    <cellStyle name="60% - アクセント 1" xfId="26" builtinId="32" customBuiltin="1"/>
    <cellStyle name="60% - アクセント 2" xfId="30" builtinId="36" customBuiltin="1"/>
    <cellStyle name="60% - アクセント 3" xfId="34" builtinId="40" customBuiltin="1"/>
    <cellStyle name="60% - アクセント 4" xfId="38" builtinId="44" customBuiltin="1"/>
    <cellStyle name="60% - アクセント 5" xfId="42" builtinId="48" customBuiltin="1"/>
    <cellStyle name="60% - アクセント 6" xfId="46" builtinId="52" customBuiltin="1"/>
    <cellStyle name="アクセント 1" xfId="23" builtinId="29" customBuiltin="1"/>
    <cellStyle name="アクセント 2" xfId="27" builtinId="33" customBuiltin="1"/>
    <cellStyle name="アクセント 3" xfId="31" builtinId="37" customBuiltin="1"/>
    <cellStyle name="アクセント 4" xfId="35" builtinId="41" customBuiltin="1"/>
    <cellStyle name="アクセント 5" xfId="39" builtinId="45" customBuiltin="1"/>
    <cellStyle name="アクセント 6" xfId="43" builtinId="49" customBuiltin="1"/>
    <cellStyle name="タイトル" xfId="6" builtinId="15" customBuiltin="1"/>
    <cellStyle name="チェック セル" xfId="18" builtinId="23" customBuiltin="1"/>
    <cellStyle name="どちらでもない" xfId="13" builtinId="28" customBuiltin="1"/>
    <cellStyle name="パーセント" xfId="5" builtinId="5" customBuiltin="1"/>
    <cellStyle name="ハイパーリンク" xfId="47" builtinId="8"/>
    <cellStyle name="メモ" xfId="20" builtinId="10" customBuiltin="1"/>
    <cellStyle name="リンク セル" xfId="17" builtinId="24" customBuiltin="1"/>
    <cellStyle name="悪い" xfId="12" builtinId="27" customBuiltin="1"/>
    <cellStyle name="計算" xfId="16" builtinId="22" customBuiltin="1"/>
    <cellStyle name="警告文" xfId="19" builtinId="11" customBuiltin="1"/>
    <cellStyle name="桁区切り" xfId="2" builtinId="6" customBuiltin="1"/>
    <cellStyle name="桁区切り [0.00]" xfId="1" builtinId="3" customBuiltin="1"/>
    <cellStyle name="見出し 1" xfId="7" builtinId="16" customBuiltin="1"/>
    <cellStyle name="見出し 2" xfId="8" builtinId="17" customBuiltin="1"/>
    <cellStyle name="見出し 3" xfId="9" builtinId="18" customBuiltin="1"/>
    <cellStyle name="見出し 4" xfId="10" builtinId="19" customBuiltin="1"/>
    <cellStyle name="集計" xfId="22" builtinId="25" customBuiltin="1"/>
    <cellStyle name="出力" xfId="15" builtinId="21" customBuiltin="1"/>
    <cellStyle name="常规 2" xfId="48" xr:uid="{7E6CD936-2A98-4931-816E-6EB76CA8F5D4}"/>
    <cellStyle name="常规 6" xfId="49" xr:uid="{A6603BC4-5918-46B9-AFBB-522095232C55}"/>
    <cellStyle name="説明文" xfId="21" builtinId="53" customBuiltin="1"/>
    <cellStyle name="通貨" xfId="4" builtinId="7" customBuiltin="1"/>
    <cellStyle name="通貨 [0.00]" xfId="3" builtinId="4" customBuiltin="1"/>
    <cellStyle name="入力" xfId="14" builtinId="20" customBuiltin="1"/>
    <cellStyle name="標準" xfId="0" builtinId="0" customBuiltin="1"/>
    <cellStyle name="良い" xfId="11" builtinId="26" customBuiltin="1"/>
  </cellStyles>
  <dxfs count="25">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ont>
        <strike val="0"/>
        <outline val="0"/>
        <shadow val="0"/>
        <u val="none"/>
        <vertAlign val="baseline"/>
        <sz val="10"/>
        <color theme="1"/>
        <name val="Meiryo UI"/>
        <family val="3"/>
        <charset val="128"/>
        <scheme val="none"/>
      </font>
      <alignment horizontal="center" vertical="center" textRotation="0" wrapText="1" indent="0" justifyLastLine="0" shrinkToFit="0" readingOrder="0"/>
    </dxf>
    <dxf>
      <font>
        <strike val="0"/>
        <outline val="0"/>
        <shadow val="0"/>
        <u val="none"/>
        <vertAlign val="baseline"/>
        <sz val="10"/>
        <color theme="1"/>
        <name val="Meiryo UI"/>
        <family val="3"/>
        <charset val="128"/>
        <scheme val="none"/>
      </font>
      <alignment horizontal="left" vertical="center" textRotation="0" wrapText="1" indent="0" justifyLastLine="0" shrinkToFit="0" readingOrder="0"/>
    </dxf>
    <dxf>
      <font>
        <strike val="0"/>
        <outline val="0"/>
        <shadow val="0"/>
        <u val="none"/>
        <vertAlign val="baseline"/>
        <sz val="10"/>
        <color theme="1"/>
        <name val="Meiryo UI"/>
        <family val="3"/>
        <charset val="128"/>
        <scheme val="none"/>
      </font>
      <alignment horizontal="left" vertical="center" textRotation="0" wrapText="0" indent="0" justifyLastLine="0" shrinkToFit="0" readingOrder="0"/>
    </dxf>
    <dxf>
      <fill>
        <patternFill>
          <bgColor theme="5" tint="0.79998168889431442"/>
        </patternFill>
      </fill>
    </dxf>
    <dxf>
      <font>
        <strike/>
        <color theme="1" tint="0.34998626667073579"/>
      </font>
    </dxf>
    <dxf>
      <font>
        <b val="0"/>
        <i val="0"/>
        <strike val="0"/>
        <condense val="0"/>
        <extend val="0"/>
        <outline val="0"/>
        <shadow val="0"/>
        <u val="none"/>
        <vertAlign val="baseline"/>
        <sz val="10"/>
        <color theme="1"/>
        <name val="Meiryo UI"/>
        <family val="3"/>
        <charset val="128"/>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Meiryo UI"/>
        <family val="3"/>
        <charset val="128"/>
        <scheme val="none"/>
      </font>
      <alignment horizontal="right" vertical="center" textRotation="0" wrapText="0" indent="1" justifyLastLine="0" shrinkToFit="0" readingOrder="0"/>
    </dxf>
    <dxf>
      <font>
        <strike val="0"/>
        <outline val="0"/>
        <shadow val="0"/>
        <u val="none"/>
        <vertAlign val="baseline"/>
        <sz val="10"/>
        <color theme="1"/>
        <name val="Meiryo UI"/>
        <family val="3"/>
        <charset val="128"/>
        <scheme val="none"/>
      </font>
      <alignment horizontal="left" vertical="center" textRotation="0" wrapText="0" indent="0" justifyLastLine="0" shrinkToFit="0" readingOrder="0"/>
    </dxf>
    <dxf>
      <font>
        <strike val="0"/>
        <outline val="0"/>
        <shadow val="0"/>
        <u val="none"/>
        <vertAlign val="baseline"/>
        <sz val="10"/>
        <color theme="1"/>
        <name val="Meiryo UI"/>
        <family val="3"/>
        <charset val="128"/>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Meiryo UI"/>
        <family val="3"/>
        <charset val="128"/>
        <scheme val="none"/>
      </font>
      <numFmt numFmtId="0" formatCode="General"/>
      <alignment horizontal="center" vertical="center" textRotation="0" wrapText="0" indent="0" justifyLastLine="0" shrinkToFit="0" readingOrder="0"/>
    </dxf>
    <dxf>
      <font>
        <strike val="0"/>
        <outline val="0"/>
        <shadow val="0"/>
        <u val="none"/>
        <vertAlign val="baseline"/>
        <sz val="10"/>
        <color theme="1"/>
        <name val="Meiryo UI"/>
        <family val="3"/>
        <charset val="128"/>
        <scheme val="none"/>
      </font>
      <numFmt numFmtId="11" formatCode="&quot;¥&quot;#,##0.00;&quot;¥&quot;\-#,##0.00"/>
      <alignment horizontal="left" vertical="center" textRotation="0" wrapText="0" indent="0" justifyLastLine="0" shrinkToFit="0" readingOrder="0"/>
    </dxf>
    <dxf>
      <font>
        <strike val="0"/>
        <outline val="0"/>
        <shadow val="0"/>
        <u val="none"/>
        <vertAlign val="baseline"/>
        <sz val="10"/>
        <color theme="1"/>
        <name val="Meiryo UI"/>
        <family val="3"/>
        <charset val="128"/>
        <scheme val="none"/>
      </font>
      <alignment horizontal="left" vertical="center" textRotation="0" wrapText="0" indent="0" justifyLastLine="0" shrinkToFit="0" readingOrder="0"/>
    </dxf>
    <dxf>
      <font>
        <strike val="0"/>
        <outline val="0"/>
        <shadow val="0"/>
        <u val="none"/>
        <vertAlign val="baseline"/>
        <sz val="10"/>
        <color theme="1"/>
        <name val="Meiryo UI"/>
        <family val="3"/>
        <charset val="128"/>
        <scheme val="none"/>
      </font>
      <numFmt numFmtId="11" formatCode="&quot;¥&quot;#,##0.00;&quot;¥&quot;\-#,##0.00"/>
      <alignment horizontal="left" vertical="center" textRotation="0" wrapText="0" indent="0" justifyLastLine="0" shrinkToFit="0" readingOrder="0"/>
    </dxf>
    <dxf>
      <font>
        <strike val="0"/>
        <outline val="0"/>
        <shadow val="0"/>
        <u val="none"/>
        <vertAlign val="baseline"/>
        <sz val="10"/>
        <color theme="1"/>
        <name val="Meiryo UI"/>
        <family val="3"/>
        <charset val="128"/>
        <scheme val="none"/>
      </font>
    </dxf>
    <dxf>
      <font>
        <strike val="0"/>
        <outline val="0"/>
        <shadow val="0"/>
        <u val="none"/>
        <vertAlign val="baseline"/>
        <sz val="10"/>
        <color theme="1"/>
        <name val="Meiryo UI"/>
        <family val="3"/>
        <charset val="128"/>
        <scheme val="none"/>
      </font>
      <alignment horizontal="left" vertical="center" textRotation="0" wrapText="0" indent="0" justifyLastLine="0" shrinkToFit="0" readingOrder="0"/>
    </dxf>
    <dxf>
      <font>
        <strike val="0"/>
        <outline val="0"/>
        <shadow val="0"/>
        <u val="none"/>
        <vertAlign val="baseline"/>
        <sz val="9"/>
        <color theme="1"/>
        <name val="Meiryo UI"/>
        <family val="3"/>
        <charset val="128"/>
        <scheme val="none"/>
      </font>
      <fill>
        <patternFill patternType="none">
          <fgColor indexed="64"/>
          <bgColor auto="1"/>
        </patternFill>
      </fill>
      <alignment horizontal="center" vertical="center" textRotation="0" wrapText="1" indent="0" justifyLastLine="0" shrinkToFit="0" readingOrder="0"/>
    </dxf>
    <dxf>
      <fill>
        <patternFill>
          <bgColor theme="0" tint="-4.9989318521683403E-2"/>
        </patternFill>
      </fill>
    </dxf>
    <dxf>
      <font>
        <b/>
        <i val="0"/>
        <strike val="0"/>
        <color theme="0"/>
      </font>
      <fill>
        <patternFill>
          <bgColor theme="3"/>
        </patternFill>
      </fill>
      <border>
        <left style="thin">
          <color theme="3"/>
        </left>
        <right style="thin">
          <color theme="3"/>
        </right>
        <top style="thin">
          <color theme="3"/>
        </top>
        <bottom style="thin">
          <color theme="3"/>
        </bottom>
        <vertical style="thin">
          <color theme="5" tint="0.59996337778862885"/>
        </vertical>
        <horizontal style="thin">
          <color theme="3"/>
        </horizontal>
      </border>
    </dxf>
    <dxf>
      <border>
        <left style="thin">
          <color theme="3"/>
        </left>
        <right style="thin">
          <color theme="3"/>
        </right>
        <top style="thick">
          <color theme="3"/>
        </top>
        <bottom style="thick">
          <color theme="3"/>
        </bottom>
        <vertical style="thin">
          <color theme="6" tint="0.59996337778862885"/>
        </vertical>
        <horizontal style="thin">
          <color theme="6" tint="0.59996337778862885"/>
        </horizontal>
      </border>
    </dxf>
  </dxfs>
  <tableStyles count="1" defaultTableStyle="TableStyleMedium2" defaultPivotStyle="PivotStyleLight16">
    <tableStyle name="Business Table" pivot="0" count="3" xr9:uid="{00000000-0011-0000-FFFF-FFFF00000000}">
      <tableStyleElement type="wholeTable" dxfId="24"/>
      <tableStyleElement type="headerRow" dxfId="23"/>
      <tableStyleElement type="secondRowStripe" dxfId="22"/>
    </tableStyle>
  </tableStyles>
  <colors>
    <mruColors>
      <color rgb="FFFF7C80"/>
      <color rgb="FFFDFB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elabscience.com/" TargetMode="External"/><Relationship Id="rId7" Type="http://schemas.openxmlformats.org/officeDocument/2006/relationships/image" Target="../media/image5.png"/><Relationship Id="rId2" Type="http://schemas.openxmlformats.org/officeDocument/2006/relationships/image" Target="../media/image1.jpeg"/><Relationship Id="rId1" Type="http://schemas.openxmlformats.org/officeDocument/2006/relationships/hyperlink" Target="https://filgen.jp/Product/Bioscience4/Elabscience/index.html" TargetMode="Externa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8</xdr:col>
      <xdr:colOff>333375</xdr:colOff>
      <xdr:row>1</xdr:row>
      <xdr:rowOff>153487</xdr:rowOff>
    </xdr:from>
    <xdr:to>
      <xdr:col>11</xdr:col>
      <xdr:colOff>661761</xdr:colOff>
      <xdr:row>3</xdr:row>
      <xdr:rowOff>54161</xdr:rowOff>
    </xdr:to>
    <xdr:pic>
      <xdr:nvPicPr>
        <xdr:cNvPr id="11" name="図 10">
          <a:hlinkClick xmlns:r="http://schemas.openxmlformats.org/officeDocument/2006/relationships" r:id="rId1"/>
          <a:extLst>
            <a:ext uri="{FF2B5EF4-FFF2-40B4-BE49-F238E27FC236}">
              <a16:creationId xmlns:a16="http://schemas.microsoft.com/office/drawing/2014/main" id="{B83761B9-823D-442A-AB1D-9BAB1692FB8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08844" y="641643"/>
          <a:ext cx="1459480" cy="5436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333375</xdr:colOff>
      <xdr:row>0</xdr:row>
      <xdr:rowOff>230189</xdr:rowOff>
    </xdr:from>
    <xdr:to>
      <xdr:col>11</xdr:col>
      <xdr:colOff>949624</xdr:colOff>
      <xdr:row>0</xdr:row>
      <xdr:rowOff>481302</xdr:rowOff>
    </xdr:to>
    <xdr:pic>
      <xdr:nvPicPr>
        <xdr:cNvPr id="12" name="図 11" descr="Elabscience">
          <a:hlinkClick xmlns:r="http://schemas.openxmlformats.org/officeDocument/2006/relationships" r:id="rId3"/>
          <a:extLst>
            <a:ext uri="{FF2B5EF4-FFF2-40B4-BE49-F238E27FC236}">
              <a16:creationId xmlns:a16="http://schemas.microsoft.com/office/drawing/2014/main" id="{47474918-7336-EE98-168B-7F5B20F3721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608844" y="230189"/>
          <a:ext cx="1747343" cy="2511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90715</xdr:colOff>
      <xdr:row>1</xdr:row>
      <xdr:rowOff>48988</xdr:rowOff>
    </xdr:from>
    <xdr:to>
      <xdr:col>10</xdr:col>
      <xdr:colOff>1939018</xdr:colOff>
      <xdr:row>1</xdr:row>
      <xdr:rowOff>61690</xdr:rowOff>
    </xdr:to>
    <xdr:cxnSp macro="">
      <xdr:nvCxnSpPr>
        <xdr:cNvPr id="4" name="直線コネクタ 3">
          <a:extLst>
            <a:ext uri="{FF2B5EF4-FFF2-40B4-BE49-F238E27FC236}">
              <a16:creationId xmlns:a16="http://schemas.microsoft.com/office/drawing/2014/main" id="{CD8E36E1-BCCF-DBDA-FA6F-AE3AABF24CCB}"/>
            </a:ext>
          </a:extLst>
        </xdr:cNvPr>
        <xdr:cNvCxnSpPr/>
      </xdr:nvCxnSpPr>
      <xdr:spPr>
        <a:xfrm>
          <a:off x="7483929" y="538845"/>
          <a:ext cx="7554232" cy="12702"/>
        </a:xfrm>
        <a:prstGeom prst="line">
          <a:avLst/>
        </a:prstGeom>
        <a:ln>
          <a:solidFill>
            <a:schemeClr val="tx1">
              <a:lumMod val="75000"/>
              <a:lumOff val="25000"/>
            </a:schemeClr>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861546</xdr:colOff>
      <xdr:row>1</xdr:row>
      <xdr:rowOff>93551</xdr:rowOff>
    </xdr:from>
    <xdr:to>
      <xdr:col>12</xdr:col>
      <xdr:colOff>670146</xdr:colOff>
      <xdr:row>3</xdr:row>
      <xdr:rowOff>27516</xdr:rowOff>
    </xdr:to>
    <xdr:pic>
      <xdr:nvPicPr>
        <xdr:cNvPr id="7" name="図 6">
          <a:extLst>
            <a:ext uri="{FF2B5EF4-FFF2-40B4-BE49-F238E27FC236}">
              <a16:creationId xmlns:a16="http://schemas.microsoft.com/office/drawing/2014/main" id="{43FE6C29-6466-8F55-3BB3-34B11E370CF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5268109" y="581707"/>
          <a:ext cx="1034943" cy="576903"/>
        </a:xfrm>
        <a:prstGeom prst="rect">
          <a:avLst/>
        </a:prstGeom>
      </xdr:spPr>
    </xdr:pic>
    <xdr:clientData/>
  </xdr:twoCellAnchor>
  <xdr:twoCellAnchor editAs="oneCell">
    <xdr:from>
      <xdr:col>1</xdr:col>
      <xdr:colOff>27213</xdr:colOff>
      <xdr:row>0</xdr:row>
      <xdr:rowOff>81643</xdr:rowOff>
    </xdr:from>
    <xdr:to>
      <xdr:col>3</xdr:col>
      <xdr:colOff>1082205</xdr:colOff>
      <xdr:row>5</xdr:row>
      <xdr:rowOff>11906</xdr:rowOff>
    </xdr:to>
    <xdr:pic>
      <xdr:nvPicPr>
        <xdr:cNvPr id="3" name="図 2">
          <a:extLst>
            <a:ext uri="{FF2B5EF4-FFF2-40B4-BE49-F238E27FC236}">
              <a16:creationId xmlns:a16="http://schemas.microsoft.com/office/drawing/2014/main" id="{CBF7C81F-2762-FA7C-0A93-B851237B3AD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81994" y="81643"/>
          <a:ext cx="6817617" cy="1478076"/>
        </a:xfrm>
        <a:prstGeom prst="rect">
          <a:avLst/>
        </a:prstGeom>
      </xdr:spPr>
    </xdr:pic>
    <xdr:clientData/>
  </xdr:twoCellAnchor>
  <xdr:twoCellAnchor>
    <xdr:from>
      <xdr:col>1</xdr:col>
      <xdr:colOff>96951</xdr:colOff>
      <xdr:row>0</xdr:row>
      <xdr:rowOff>210909</xdr:rowOff>
    </xdr:from>
    <xdr:to>
      <xdr:col>3</xdr:col>
      <xdr:colOff>1023938</xdr:colOff>
      <xdr:row>5</xdr:row>
      <xdr:rowOff>6802</xdr:rowOff>
    </xdr:to>
    <xdr:sp macro="" textlink="">
      <xdr:nvSpPr>
        <xdr:cNvPr id="6" name="テキスト ボックス 5">
          <a:extLst>
            <a:ext uri="{FF2B5EF4-FFF2-40B4-BE49-F238E27FC236}">
              <a16:creationId xmlns:a16="http://schemas.microsoft.com/office/drawing/2014/main" id="{65EE01F8-FFD3-01E6-29FA-42792CD15658}"/>
            </a:ext>
          </a:extLst>
        </xdr:cNvPr>
        <xdr:cNvSpPr txBox="1"/>
      </xdr:nvSpPr>
      <xdr:spPr>
        <a:xfrm>
          <a:off x="251732" y="210909"/>
          <a:ext cx="6689612" cy="13437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800" b="1">
              <a:latin typeface="Meiryo UI" panose="020B0604030504040204" pitchFamily="50" charset="-128"/>
              <a:ea typeface="Meiryo UI" panose="020B0604030504040204" pitchFamily="50" charset="-128"/>
            </a:rPr>
            <a:t>Elabscience</a:t>
          </a:r>
          <a:r>
            <a:rPr kumimoji="1" lang="ja-JP" altLang="en-US" sz="2800" b="1">
              <a:latin typeface="Meiryo UI" panose="020B0604030504040204" pitchFamily="50" charset="-128"/>
              <a:ea typeface="Meiryo UI" panose="020B0604030504040204" pitchFamily="50" charset="-128"/>
            </a:rPr>
            <a:t>社　その他の試薬</a:t>
          </a:r>
          <a:endParaRPr kumimoji="1" lang="en-US" altLang="ja-JP" sz="2800" b="1">
            <a:latin typeface="Meiryo UI" panose="020B0604030504040204" pitchFamily="50" charset="-128"/>
            <a:ea typeface="Meiryo UI" panose="020B0604030504040204" pitchFamily="50" charset="-128"/>
          </a:endParaRPr>
        </a:p>
        <a:p>
          <a:r>
            <a:rPr kumimoji="1" lang="en-US" altLang="ja-JP" sz="2400" b="1">
              <a:latin typeface="Meiryo UI" panose="020B0604030504040204" pitchFamily="50" charset="-128"/>
              <a:ea typeface="Meiryo UI" panose="020B0604030504040204" pitchFamily="50" charset="-128"/>
            </a:rPr>
            <a:t>【WB/IHC/FCM/ELISA/</a:t>
          </a:r>
          <a:r>
            <a:rPr kumimoji="1" lang="ja-JP" altLang="en-US" sz="2400" b="1">
              <a:latin typeface="Meiryo UI" panose="020B0604030504040204" pitchFamily="50" charset="-128"/>
              <a:ea typeface="Meiryo UI" panose="020B0604030504040204" pitchFamily="50" charset="-128"/>
            </a:rPr>
            <a:t>ラベリング　関連試薬</a:t>
          </a:r>
          <a:r>
            <a:rPr kumimoji="1" lang="en-US" altLang="ja-JP" sz="2400" b="1">
              <a:latin typeface="Meiryo UI" panose="020B0604030504040204" pitchFamily="50" charset="-128"/>
              <a:ea typeface="Meiryo UI" panose="020B0604030504040204" pitchFamily="50" charset="-128"/>
            </a:rPr>
            <a:t>】</a:t>
          </a:r>
          <a:endParaRPr kumimoji="1" lang="ja-JP" altLang="en-US" sz="2400" b="1">
            <a:latin typeface="Meiryo UI" panose="020B0604030504040204" pitchFamily="50" charset="-128"/>
            <a:ea typeface="Meiryo UI" panose="020B0604030504040204" pitchFamily="50" charset="-128"/>
          </a:endParaRPr>
        </a:p>
      </xdr:txBody>
    </xdr:sp>
    <xdr:clientData/>
  </xdr:twoCellAnchor>
  <xdr:twoCellAnchor editAs="oneCell">
    <xdr:from>
      <xdr:col>6</xdr:col>
      <xdr:colOff>23812</xdr:colOff>
      <xdr:row>2</xdr:row>
      <xdr:rowOff>226220</xdr:rowOff>
    </xdr:from>
    <xdr:to>
      <xdr:col>6</xdr:col>
      <xdr:colOff>1279145</xdr:colOff>
      <xdr:row>4</xdr:row>
      <xdr:rowOff>23814</xdr:rowOff>
    </xdr:to>
    <xdr:pic>
      <xdr:nvPicPr>
        <xdr:cNvPr id="2" name="図 1">
          <a:extLst>
            <a:ext uri="{FF2B5EF4-FFF2-40B4-BE49-F238E27FC236}">
              <a16:creationId xmlns:a16="http://schemas.microsoft.com/office/drawing/2014/main" id="{513EB7FC-AA91-4010-BF44-B0DD78E81320}"/>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33580" t="22206" r="16192" b="33763"/>
        <a:stretch/>
      </xdr:blipFill>
      <xdr:spPr>
        <a:xfrm>
          <a:off x="12453937" y="1095376"/>
          <a:ext cx="1255333" cy="26193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在庫_リスト_表" displayName="在庫_リスト_表" ref="B7:K180" headerRowDxfId="21" dataDxfId="20" totalsRowDxfId="19">
  <autoFilter ref="B7:K180" xr:uid="{00000000-000C-0000-FFFF-FFFF00000000}"/>
  <tableColumns count="10">
    <tableColumn id="2" xr3:uid="{00000000-0010-0000-0000-000002000000}" name="アプリケーション" dataDxfId="6"/>
    <tableColumn id="3" xr3:uid="{00000000-0010-0000-0000-000003000000}" name="品番" dataDxfId="7"/>
    <tableColumn id="4" xr3:uid="{00000000-0010-0000-0000-000004000000}" name="品名" dataDxfId="8"/>
    <tableColumn id="5" xr3:uid="{00000000-0010-0000-0000-000005000000}" name="サイズ１" dataDxfId="18"/>
    <tableColumn id="6" xr3:uid="{00000000-0010-0000-0000-000006000000}" name="サイズ２" dataDxfId="17"/>
    <tableColumn id="7" xr3:uid="{00000000-0010-0000-0000-000007000000}" name="サイズ３" dataDxfId="16"/>
    <tableColumn id="8" xr3:uid="{7F425951-F1DE-4610-93D8-D2DE260F4238}" name="サイズ４" dataDxfId="11"/>
    <tableColumn id="9" xr3:uid="{AD80EAC4-BAB5-48C1-9386-88A08A553036}" name="マニュアル" dataDxfId="15">
      <calculatedColumnFormula>HYPERLINK(在庫_リスト_表[[#This Row],[列2]],在庫_リスト_表[[#This Row],[列3]])</calculatedColumnFormula>
    </tableColumn>
    <tableColumn id="14" xr3:uid="{A6F2AEC8-5042-4213-9BF4-0CBB9F7A2985}" name="列2" dataDxfId="14"/>
    <tableColumn id="20" xr3:uid="{F339CE89-F00A-498B-A6F1-95879D1F6501}" name="列3" dataDxfId="13" totalsRowDxfId="12"/>
  </tableColumns>
  <tableStyleInfo name="Business Table" showFirstColumn="0" showLastColumn="0" showRowStripes="1" showColumnStripes="0"/>
</table>
</file>

<file path=xl/theme/theme1.xml><?xml version="1.0" encoding="utf-8"?>
<a:theme xmlns:a="http://schemas.openxmlformats.org/drawingml/2006/main" name="Business Templates Theme">
  <a:themeElements>
    <a:clrScheme name="BUS_Activity Based Cost Tracker">
      <a:dk1>
        <a:sysClr val="windowText" lastClr="000000"/>
      </a:dk1>
      <a:lt1>
        <a:sysClr val="window" lastClr="FFFFFF"/>
      </a:lt1>
      <a:dk2>
        <a:srgbClr val="1F497D"/>
      </a:dk2>
      <a:lt2>
        <a:srgbClr val="EEECE1"/>
      </a:lt2>
      <a:accent1>
        <a:srgbClr val="F7F5E6"/>
      </a:accent1>
      <a:accent2>
        <a:srgbClr val="333A56"/>
      </a:accent2>
      <a:accent3>
        <a:srgbClr val="52658F"/>
      </a:accent3>
      <a:accent4>
        <a:srgbClr val="E8E8E8"/>
      </a:accent4>
      <a:accent5>
        <a:srgbClr val="000000"/>
      </a:accent5>
      <a:accent6>
        <a:srgbClr val="8A8A8A"/>
      </a:accent6>
      <a:hlink>
        <a:srgbClr val="0096D2"/>
      </a:hlink>
      <a:folHlink>
        <a:srgbClr val="00578B"/>
      </a:folHlink>
    </a:clrScheme>
    <a:fontScheme name="Business Templates Font Set">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Dark" id="{D39323B7-B2D6-4C10-818B-A5CD4ACE85BD}" vid="{15FD9199-0511-4D87-8BFB-2FF3F0C5B55D}"/>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file.elabscience.com/Manual/labeling_kits/E-LK-E006B-Elabscience.pdf" TargetMode="External"/><Relationship Id="rId2" Type="http://schemas.openxmlformats.org/officeDocument/2006/relationships/hyperlink" Target="https://file.elabscience.com/Manual/labeling_kits/E-LK-E007B-Elabscience.pdf" TargetMode="External"/><Relationship Id="rId1" Type="http://schemas.openxmlformats.org/officeDocument/2006/relationships/hyperlink" Target="https://file.elabscience.com/Manual/labeling_kits/E-LK-E008B-Elabscience.pdf" TargetMode="External"/><Relationship Id="rId6" Type="http://schemas.openxmlformats.org/officeDocument/2006/relationships/table" Target="../tables/table1.x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O180"/>
  <sheetViews>
    <sheetView showGridLines="0" tabSelected="1" zoomScale="80" zoomScaleNormal="80" workbookViewId="0">
      <pane xSplit="1" ySplit="7" topLeftCell="B8" activePane="bottomRight" state="frozen"/>
      <selection pane="topRight" activeCell="B1" sqref="B1"/>
      <selection pane="bottomLeft" activeCell="A7" sqref="A7"/>
      <selection pane="bottomRight"/>
    </sheetView>
  </sheetViews>
  <sheetFormatPr defaultColWidth="8.77734375" defaultRowHeight="24" customHeight="1" x14ac:dyDescent="0.25"/>
  <cols>
    <col min="1" max="1" width="1.77734375" style="6" customWidth="1"/>
    <col min="2" max="2" width="15.77734375" style="4" customWidth="1"/>
    <col min="3" max="3" width="51.33203125" style="39" customWidth="1"/>
    <col min="4" max="4" width="14.77734375" style="7" customWidth="1"/>
    <col min="5" max="5" width="20" style="7" bestFit="1" customWidth="1"/>
    <col min="6" max="6" width="20" style="5" bestFit="1" customWidth="1"/>
    <col min="7" max="7" width="24.5546875" style="15" customWidth="1"/>
    <col min="8" max="8" width="9.88671875" style="8" customWidth="1"/>
    <col min="9" max="9" width="13.21875" style="19" customWidth="1"/>
    <col min="10" max="10" width="13.21875" style="7" hidden="1" customWidth="1"/>
    <col min="11" max="11" width="12.109375" style="21" hidden="1" customWidth="1"/>
    <col min="12" max="12" width="14.33203125" style="10" customWidth="1"/>
    <col min="13" max="13" width="14.44140625" style="6" customWidth="1"/>
    <col min="14" max="14" width="51.5546875" style="6" hidden="1" customWidth="1"/>
    <col min="15" max="15" width="24.5546875" style="6" hidden="1" customWidth="1"/>
    <col min="16" max="16384" width="8.77734375" style="6"/>
  </cols>
  <sheetData>
    <row r="1" spans="2:14" ht="38.25" customHeight="1" x14ac:dyDescent="0.3">
      <c r="F1" s="36" t="s">
        <v>9</v>
      </c>
      <c r="G1" s="34" t="s">
        <v>10</v>
      </c>
      <c r="H1" s="17"/>
      <c r="I1" s="12"/>
      <c r="J1" s="20"/>
      <c r="K1" s="6"/>
      <c r="L1" s="6"/>
    </row>
    <row r="2" spans="2:14" ht="30" customHeight="1" x14ac:dyDescent="0.3">
      <c r="F2" s="36" t="s">
        <v>5</v>
      </c>
      <c r="G2" s="35" t="s">
        <v>13</v>
      </c>
      <c r="H2" s="18"/>
      <c r="I2" s="12"/>
      <c r="J2" s="20"/>
      <c r="K2" s="10"/>
      <c r="L2" s="6"/>
    </row>
    <row r="3" spans="2:14" ht="21" customHeight="1" x14ac:dyDescent="0.25">
      <c r="F3" s="27" t="s">
        <v>8</v>
      </c>
      <c r="G3" s="28" t="s">
        <v>6</v>
      </c>
      <c r="H3" s="3"/>
      <c r="J3" s="21"/>
      <c r="K3" s="10"/>
      <c r="L3" s="6"/>
    </row>
    <row r="4" spans="2:14" s="3" customFormat="1" ht="15.75" x14ac:dyDescent="0.25">
      <c r="B4" s="1"/>
      <c r="C4" s="40"/>
      <c r="D4" s="2"/>
      <c r="E4" s="2"/>
      <c r="F4" s="29" t="s">
        <v>7</v>
      </c>
      <c r="G4" s="30"/>
      <c r="J4" s="22" t="s">
        <v>0</v>
      </c>
      <c r="K4" s="11"/>
    </row>
    <row r="5" spans="2:14" s="3" customFormat="1" ht="17.25" customHeight="1" x14ac:dyDescent="0.25">
      <c r="B5" s="1"/>
      <c r="C5" s="40"/>
      <c r="D5" s="2"/>
      <c r="E5" s="2"/>
      <c r="F5" s="29" t="s">
        <v>12</v>
      </c>
      <c r="G5" s="31" t="s">
        <v>11</v>
      </c>
      <c r="J5" s="22"/>
      <c r="K5" s="11"/>
    </row>
    <row r="6" spans="2:14" s="3" customFormat="1" ht="24" customHeight="1" x14ac:dyDescent="0.25">
      <c r="B6" s="38" t="s">
        <v>568</v>
      </c>
      <c r="C6" s="38"/>
      <c r="D6" s="38"/>
      <c r="E6" s="38"/>
      <c r="F6" s="16"/>
      <c r="H6" s="41"/>
      <c r="I6" s="42">
        <v>45658</v>
      </c>
      <c r="J6" s="23"/>
      <c r="K6" s="14"/>
      <c r="L6" s="24"/>
      <c r="N6" s="24"/>
    </row>
    <row r="7" spans="2:14" s="4" customFormat="1" ht="36.75" customHeight="1" x14ac:dyDescent="0.25">
      <c r="B7" s="26" t="s">
        <v>15</v>
      </c>
      <c r="C7" s="26" t="s">
        <v>1</v>
      </c>
      <c r="D7" s="26" t="s">
        <v>2</v>
      </c>
      <c r="E7" s="26" t="s">
        <v>45</v>
      </c>
      <c r="F7" s="26" t="s">
        <v>53</v>
      </c>
      <c r="G7" s="26" t="s">
        <v>54</v>
      </c>
      <c r="H7" s="26" t="s">
        <v>401</v>
      </c>
      <c r="I7" s="26" t="s">
        <v>3</v>
      </c>
      <c r="J7" s="13" t="s">
        <v>4</v>
      </c>
      <c r="K7" s="13" t="s">
        <v>136</v>
      </c>
    </row>
    <row r="8" spans="2:14" ht="24" customHeight="1" x14ac:dyDescent="0.25">
      <c r="B8" s="43" t="s">
        <v>344</v>
      </c>
      <c r="C8" s="39" t="s">
        <v>345</v>
      </c>
      <c r="D8" s="5" t="s">
        <v>346</v>
      </c>
      <c r="E8" s="9" t="s">
        <v>66</v>
      </c>
      <c r="F8" s="5" t="s">
        <v>61</v>
      </c>
      <c r="G8" s="9" t="s">
        <v>51</v>
      </c>
      <c r="H8" s="9"/>
      <c r="I8" s="25" t="str">
        <f>HYPERLINK(在庫_リスト_表[[#This Row],[列2]],在庫_リスト_表[[#This Row],[列3]])</f>
        <v>クリック</v>
      </c>
      <c r="J8" s="5" t="s">
        <v>284</v>
      </c>
      <c r="K8" s="5" t="s">
        <v>135</v>
      </c>
      <c r="L8" s="6"/>
    </row>
    <row r="9" spans="2:14" ht="24" customHeight="1" x14ac:dyDescent="0.25">
      <c r="B9" s="43" t="s">
        <v>14</v>
      </c>
      <c r="C9" s="39" t="s">
        <v>347</v>
      </c>
      <c r="D9" s="5" t="s">
        <v>34</v>
      </c>
      <c r="E9" s="9" t="s">
        <v>48</v>
      </c>
      <c r="F9" s="5" t="s">
        <v>58</v>
      </c>
      <c r="G9" s="9" t="s">
        <v>63</v>
      </c>
      <c r="H9" s="9"/>
      <c r="I9" s="25" t="str">
        <f>HYPERLINK(在庫_リスト_表[[#This Row],[列2]],在庫_リスト_表[[#This Row],[列3]])</f>
        <v>クリック</v>
      </c>
      <c r="J9" s="5" t="s">
        <v>285</v>
      </c>
      <c r="K9" s="5" t="s">
        <v>135</v>
      </c>
      <c r="L9" s="6"/>
    </row>
    <row r="10" spans="2:14" ht="24" customHeight="1" x14ac:dyDescent="0.25">
      <c r="B10" s="43" t="s">
        <v>14</v>
      </c>
      <c r="C10" s="39" t="s">
        <v>348</v>
      </c>
      <c r="D10" s="5" t="s">
        <v>33</v>
      </c>
      <c r="E10" s="9" t="s">
        <v>57</v>
      </c>
      <c r="F10" s="5" t="s">
        <v>47</v>
      </c>
      <c r="G10" s="9" t="s">
        <v>62</v>
      </c>
      <c r="H10" s="9"/>
      <c r="I10" s="25" t="str">
        <f>HYPERLINK(在庫_リスト_表[[#This Row],[列2]],在庫_リスト_表[[#This Row],[列3]])</f>
        <v>クリック</v>
      </c>
      <c r="J10" s="5" t="s">
        <v>286</v>
      </c>
      <c r="K10" s="5" t="s">
        <v>135</v>
      </c>
      <c r="L10" s="6"/>
    </row>
    <row r="11" spans="2:14" ht="24" customHeight="1" x14ac:dyDescent="0.25">
      <c r="B11" s="43" t="s">
        <v>14</v>
      </c>
      <c r="C11" s="39" t="s">
        <v>349</v>
      </c>
      <c r="D11" s="5" t="s">
        <v>31</v>
      </c>
      <c r="E11" s="9" t="s">
        <v>51</v>
      </c>
      <c r="F11" s="5" t="s">
        <v>55</v>
      </c>
      <c r="G11" s="9" t="s">
        <v>350</v>
      </c>
      <c r="H11" s="9"/>
      <c r="I11" s="25" t="str">
        <f>HYPERLINK(在庫_リスト_表[[#This Row],[列2]],在庫_リスト_表[[#This Row],[列3]])</f>
        <v>クリック</v>
      </c>
      <c r="J11" s="5" t="s">
        <v>287</v>
      </c>
      <c r="K11" s="5" t="s">
        <v>135</v>
      </c>
      <c r="L11" s="6"/>
    </row>
    <row r="12" spans="2:14" ht="24" customHeight="1" x14ac:dyDescent="0.25">
      <c r="B12" s="43" t="s">
        <v>14</v>
      </c>
      <c r="C12" s="39" t="s">
        <v>351</v>
      </c>
      <c r="D12" s="5" t="s">
        <v>35</v>
      </c>
      <c r="E12" s="9" t="s">
        <v>48</v>
      </c>
      <c r="F12" s="5" t="s">
        <v>58</v>
      </c>
      <c r="G12" s="9" t="s">
        <v>63</v>
      </c>
      <c r="H12" s="9"/>
      <c r="I12" s="25" t="str">
        <f>HYPERLINK(在庫_リスト_表[[#This Row],[列2]],在庫_リスト_表[[#This Row],[列3]])</f>
        <v>クリック</v>
      </c>
      <c r="J12" s="5" t="s">
        <v>288</v>
      </c>
      <c r="K12" s="5" t="s">
        <v>135</v>
      </c>
      <c r="L12" s="6"/>
    </row>
    <row r="13" spans="2:14" ht="24" customHeight="1" x14ac:dyDescent="0.25">
      <c r="B13" s="43" t="s">
        <v>14</v>
      </c>
      <c r="C13" s="39" t="s">
        <v>352</v>
      </c>
      <c r="D13" s="5" t="s">
        <v>353</v>
      </c>
      <c r="E13" s="9" t="s">
        <v>66</v>
      </c>
      <c r="F13" s="5" t="s">
        <v>61</v>
      </c>
      <c r="G13" s="9" t="s">
        <v>51</v>
      </c>
      <c r="H13" s="9"/>
      <c r="I13" s="25" t="str">
        <f>HYPERLINK(在庫_リスト_表[[#This Row],[列2]],在庫_リスト_表[[#This Row],[列3]])</f>
        <v>クリック</v>
      </c>
      <c r="J13" s="5" t="s">
        <v>289</v>
      </c>
      <c r="K13" s="5" t="s">
        <v>135</v>
      </c>
      <c r="L13" s="6"/>
    </row>
    <row r="14" spans="2:14" ht="24" customHeight="1" x14ac:dyDescent="0.25">
      <c r="B14" s="43" t="s">
        <v>14</v>
      </c>
      <c r="C14" s="39" t="s">
        <v>354</v>
      </c>
      <c r="D14" s="5" t="s">
        <v>355</v>
      </c>
      <c r="E14" s="9" t="s">
        <v>66</v>
      </c>
      <c r="F14" s="5" t="s">
        <v>61</v>
      </c>
      <c r="G14" s="9" t="s">
        <v>51</v>
      </c>
      <c r="H14" s="9"/>
      <c r="I14" s="37" t="str">
        <f>HYPERLINK(在庫_リスト_表[[#This Row],[列2]],在庫_リスト_表[[#This Row],[列3]])</f>
        <v>クリック</v>
      </c>
      <c r="J14" s="6" t="s">
        <v>290</v>
      </c>
      <c r="K14" s="5" t="s">
        <v>135</v>
      </c>
      <c r="L14" s="6"/>
    </row>
    <row r="15" spans="2:14" ht="24" customHeight="1" x14ac:dyDescent="0.25">
      <c r="B15" s="43" t="s">
        <v>344</v>
      </c>
      <c r="C15" s="39" t="s">
        <v>356</v>
      </c>
      <c r="D15" s="5" t="s">
        <v>357</v>
      </c>
      <c r="E15" s="9" t="s">
        <v>66</v>
      </c>
      <c r="F15" s="5" t="s">
        <v>61</v>
      </c>
      <c r="G15" s="9" t="s">
        <v>51</v>
      </c>
      <c r="H15" s="9"/>
      <c r="I15" s="37" t="str">
        <f>HYPERLINK(在庫_リスト_表[[#This Row],[列2]],在庫_リスト_表[[#This Row],[列3]])</f>
        <v>クリック</v>
      </c>
      <c r="J15" s="6" t="s">
        <v>291</v>
      </c>
      <c r="K15" s="5" t="s">
        <v>135</v>
      </c>
      <c r="L15" s="6"/>
    </row>
    <row r="16" spans="2:14" ht="24" customHeight="1" x14ac:dyDescent="0.25">
      <c r="B16" s="43" t="s">
        <v>14</v>
      </c>
      <c r="C16" s="39" t="s">
        <v>358</v>
      </c>
      <c r="D16" s="5" t="s">
        <v>359</v>
      </c>
      <c r="E16" s="9" t="s">
        <v>64</v>
      </c>
      <c r="F16" s="5" t="s">
        <v>59</v>
      </c>
      <c r="G16" s="9" t="s">
        <v>49</v>
      </c>
      <c r="H16" s="9"/>
      <c r="I16" s="37" t="str">
        <f>HYPERLINK(在庫_リスト_表[[#This Row],[列2]],在庫_リスト_表[[#This Row],[列3]])</f>
        <v>クリック</v>
      </c>
      <c r="J16" s="6" t="s">
        <v>292</v>
      </c>
      <c r="K16" s="5" t="s">
        <v>135</v>
      </c>
      <c r="L16" s="6"/>
    </row>
    <row r="17" spans="2:12" ht="24" customHeight="1" x14ac:dyDescent="0.25">
      <c r="B17" s="43" t="s">
        <v>16</v>
      </c>
      <c r="C17" s="39" t="s">
        <v>124</v>
      </c>
      <c r="D17" s="5" t="s">
        <v>93</v>
      </c>
      <c r="E17" s="9" t="s">
        <v>70</v>
      </c>
      <c r="F17" s="5" t="s">
        <v>68</v>
      </c>
      <c r="G17" s="9" t="s">
        <v>360</v>
      </c>
      <c r="H17" s="9"/>
      <c r="I17" s="37" t="str">
        <f>HYPERLINK(在庫_リスト_表[[#This Row],[列2]],在庫_リスト_表[[#This Row],[列3]])</f>
        <v>クリック</v>
      </c>
      <c r="J17" s="6" t="s">
        <v>293</v>
      </c>
      <c r="K17" s="5" t="s">
        <v>135</v>
      </c>
      <c r="L17" s="6"/>
    </row>
    <row r="18" spans="2:12" ht="24" customHeight="1" x14ac:dyDescent="0.25">
      <c r="B18" s="43" t="s">
        <v>14</v>
      </c>
      <c r="C18" s="39" t="s">
        <v>24</v>
      </c>
      <c r="D18" s="5" t="s">
        <v>40</v>
      </c>
      <c r="E18" s="9" t="s">
        <v>66</v>
      </c>
      <c r="F18" s="5" t="s">
        <v>61</v>
      </c>
      <c r="G18" s="9" t="s">
        <v>51</v>
      </c>
      <c r="H18" s="9"/>
      <c r="I18" s="37" t="str">
        <f>HYPERLINK(在庫_リスト_表[[#This Row],[列2]],在庫_リスト_表[[#This Row],[列3]])</f>
        <v>クリック</v>
      </c>
      <c r="J18" s="6" t="s">
        <v>294</v>
      </c>
      <c r="K18" s="5" t="s">
        <v>135</v>
      </c>
      <c r="L18" s="6"/>
    </row>
    <row r="19" spans="2:12" ht="24" customHeight="1" x14ac:dyDescent="0.25">
      <c r="B19" s="43" t="s">
        <v>17</v>
      </c>
      <c r="C19" s="39" t="s">
        <v>132</v>
      </c>
      <c r="D19" s="5" t="s">
        <v>109</v>
      </c>
      <c r="E19" s="9" t="s">
        <v>55</v>
      </c>
      <c r="F19" s="5" t="s">
        <v>76</v>
      </c>
      <c r="G19" s="9" t="s">
        <v>67</v>
      </c>
      <c r="H19" s="9"/>
      <c r="I19" s="37" t="str">
        <f>HYPERLINK(在庫_リスト_表[[#This Row],[列2]],在庫_リスト_表[[#This Row],[列3]])</f>
        <v>クリック</v>
      </c>
      <c r="J19" s="6" t="s">
        <v>295</v>
      </c>
      <c r="K19" s="5" t="s">
        <v>135</v>
      </c>
      <c r="L19" s="6"/>
    </row>
    <row r="20" spans="2:12" ht="24" customHeight="1" x14ac:dyDescent="0.25">
      <c r="B20" s="43" t="s">
        <v>16</v>
      </c>
      <c r="C20" s="39" t="s">
        <v>119</v>
      </c>
      <c r="D20" s="5" t="s">
        <v>87</v>
      </c>
      <c r="E20" s="9" t="s">
        <v>74</v>
      </c>
      <c r="F20" s="5" t="s">
        <v>66</v>
      </c>
      <c r="G20" s="9" t="s">
        <v>51</v>
      </c>
      <c r="H20" s="9"/>
      <c r="I20" s="37" t="str">
        <f>HYPERLINK(在庫_リスト_表[[#This Row],[列2]],在庫_リスト_表[[#This Row],[列3]])</f>
        <v>クリック</v>
      </c>
      <c r="J20" s="6" t="s">
        <v>296</v>
      </c>
      <c r="K20" s="5" t="s">
        <v>135</v>
      </c>
      <c r="L20" s="6"/>
    </row>
    <row r="21" spans="2:12" ht="24" customHeight="1" x14ac:dyDescent="0.25">
      <c r="B21" s="43" t="s">
        <v>16</v>
      </c>
      <c r="C21" s="39" t="s">
        <v>120</v>
      </c>
      <c r="D21" s="5" t="s">
        <v>88</v>
      </c>
      <c r="E21" s="9" t="s">
        <v>74</v>
      </c>
      <c r="F21" s="5" t="s">
        <v>66</v>
      </c>
      <c r="G21" s="9" t="s">
        <v>51</v>
      </c>
      <c r="H21" s="9"/>
      <c r="I21" s="37" t="str">
        <f>HYPERLINK(在庫_リスト_表[[#This Row],[列2]],在庫_リスト_表[[#This Row],[列3]])</f>
        <v>クリック</v>
      </c>
      <c r="J21" s="6" t="s">
        <v>297</v>
      </c>
      <c r="K21" s="5" t="s">
        <v>135</v>
      </c>
      <c r="L21" s="6"/>
    </row>
    <row r="22" spans="2:12" ht="24" customHeight="1" x14ac:dyDescent="0.25">
      <c r="B22" s="43" t="s">
        <v>361</v>
      </c>
      <c r="C22" s="39" t="s">
        <v>123</v>
      </c>
      <c r="D22" s="5" t="s">
        <v>92</v>
      </c>
      <c r="E22" s="9" t="s">
        <v>51</v>
      </c>
      <c r="F22" s="5" t="s">
        <v>55</v>
      </c>
      <c r="G22" s="9" t="s">
        <v>76</v>
      </c>
      <c r="H22" s="9"/>
      <c r="I22" s="25" t="str">
        <f>HYPERLINK(在庫_リスト_表[[#This Row],[列2]],在庫_リスト_表[[#This Row],[列3]])</f>
        <v>クリック</v>
      </c>
      <c r="J22" s="5" t="s">
        <v>298</v>
      </c>
      <c r="K22" s="5" t="s">
        <v>135</v>
      </c>
      <c r="L22" s="6"/>
    </row>
    <row r="23" spans="2:12" ht="24" customHeight="1" x14ac:dyDescent="0.25">
      <c r="B23" s="43" t="s">
        <v>362</v>
      </c>
      <c r="C23" s="39" t="s">
        <v>363</v>
      </c>
      <c r="D23" s="5" t="s">
        <v>364</v>
      </c>
      <c r="E23" s="9" t="s">
        <v>55</v>
      </c>
      <c r="F23" s="5" t="s">
        <v>76</v>
      </c>
      <c r="G23" s="9" t="s">
        <v>67</v>
      </c>
      <c r="H23" s="9"/>
      <c r="I23" s="25" t="str">
        <f>HYPERLINK(在庫_リスト_表[[#This Row],[列2]],在庫_リスト_表[[#This Row],[列3]])</f>
        <v>クリック</v>
      </c>
      <c r="J23" s="5" t="s">
        <v>299</v>
      </c>
      <c r="K23" s="5" t="s">
        <v>135</v>
      </c>
      <c r="L23" s="6"/>
    </row>
    <row r="24" spans="2:12" ht="24" customHeight="1" x14ac:dyDescent="0.25">
      <c r="B24" s="43" t="s">
        <v>362</v>
      </c>
      <c r="C24" s="39" t="s">
        <v>365</v>
      </c>
      <c r="D24" s="5" t="s">
        <v>36</v>
      </c>
      <c r="E24" s="9" t="s">
        <v>64</v>
      </c>
      <c r="F24" s="5" t="s">
        <v>59</v>
      </c>
      <c r="G24" s="9" t="s">
        <v>49</v>
      </c>
      <c r="H24" s="9"/>
      <c r="I24" s="25" t="str">
        <f>HYPERLINK(在庫_リスト_表[[#This Row],[列2]],在庫_リスト_表[[#This Row],[列3]])</f>
        <v>クリック</v>
      </c>
      <c r="J24" s="5" t="s">
        <v>300</v>
      </c>
      <c r="K24" s="5" t="s">
        <v>135</v>
      </c>
      <c r="L24" s="6"/>
    </row>
    <row r="25" spans="2:12" ht="24" customHeight="1" x14ac:dyDescent="0.25">
      <c r="B25" s="43" t="s">
        <v>366</v>
      </c>
      <c r="C25" s="39" t="s">
        <v>129</v>
      </c>
      <c r="D25" s="5" t="s">
        <v>106</v>
      </c>
      <c r="E25" s="9" t="s">
        <v>76</v>
      </c>
      <c r="F25" s="5" t="s">
        <v>67</v>
      </c>
      <c r="G25" s="9" t="s">
        <v>360</v>
      </c>
      <c r="H25" s="9"/>
      <c r="I25" s="25" t="str">
        <f>HYPERLINK(在庫_リスト_表[[#This Row],[列2]],在庫_リスト_表[[#This Row],[列3]])</f>
        <v>クリック</v>
      </c>
      <c r="J25" s="5" t="s">
        <v>301</v>
      </c>
      <c r="K25" s="5" t="s">
        <v>135</v>
      </c>
      <c r="L25" s="6"/>
    </row>
    <row r="26" spans="2:12" ht="24" customHeight="1" x14ac:dyDescent="0.25">
      <c r="B26" s="43" t="s">
        <v>366</v>
      </c>
      <c r="C26" s="39" t="s">
        <v>130</v>
      </c>
      <c r="D26" s="5" t="s">
        <v>107</v>
      </c>
      <c r="E26" s="9" t="s">
        <v>77</v>
      </c>
      <c r="F26" s="5" t="s">
        <v>59</v>
      </c>
      <c r="G26" s="9" t="s">
        <v>69</v>
      </c>
      <c r="H26" s="9"/>
      <c r="I26" s="25" t="str">
        <f>HYPERLINK(在庫_リスト_表[[#This Row],[列2]],在庫_リスト_表[[#This Row],[列3]])</f>
        <v>クリック</v>
      </c>
      <c r="J26" s="5" t="s">
        <v>302</v>
      </c>
      <c r="K26" s="5" t="s">
        <v>135</v>
      </c>
      <c r="L26" s="6"/>
    </row>
    <row r="27" spans="2:12" ht="24" customHeight="1" x14ac:dyDescent="0.25">
      <c r="B27" s="43" t="s">
        <v>16</v>
      </c>
      <c r="C27" s="39" t="s">
        <v>122</v>
      </c>
      <c r="D27" s="5" t="s">
        <v>91</v>
      </c>
      <c r="E27" s="9" t="s">
        <v>55</v>
      </c>
      <c r="F27" s="5" t="s">
        <v>76</v>
      </c>
      <c r="G27" s="9" t="s">
        <v>67</v>
      </c>
      <c r="H27" s="9"/>
      <c r="I27" s="25" t="str">
        <f>HYPERLINK(在庫_リスト_表[[#This Row],[列2]],在庫_リスト_表[[#This Row],[列3]])</f>
        <v>クリック</v>
      </c>
      <c r="J27" s="5" t="s">
        <v>303</v>
      </c>
      <c r="K27" s="5" t="s">
        <v>135</v>
      </c>
      <c r="L27" s="6"/>
    </row>
    <row r="28" spans="2:12" ht="24" customHeight="1" x14ac:dyDescent="0.25">
      <c r="B28" s="43" t="s">
        <v>361</v>
      </c>
      <c r="C28" s="39" t="s">
        <v>367</v>
      </c>
      <c r="D28" s="5" t="s">
        <v>368</v>
      </c>
      <c r="E28" s="9" t="s">
        <v>76</v>
      </c>
      <c r="F28" s="5" t="s">
        <v>67</v>
      </c>
      <c r="G28" s="9"/>
      <c r="H28" s="9"/>
      <c r="I28" s="25" t="str">
        <f>HYPERLINK(在庫_リスト_表[[#This Row],[列2]],在庫_リスト_表[[#This Row],[列3]])</f>
        <v>クリック</v>
      </c>
      <c r="J28" s="5" t="s">
        <v>304</v>
      </c>
      <c r="K28" s="5" t="s">
        <v>135</v>
      </c>
      <c r="L28" s="6"/>
    </row>
    <row r="29" spans="2:12" ht="24" customHeight="1" x14ac:dyDescent="0.25">
      <c r="B29" s="43" t="s">
        <v>16</v>
      </c>
      <c r="C29" s="39" t="s">
        <v>117</v>
      </c>
      <c r="D29" s="5" t="s">
        <v>84</v>
      </c>
      <c r="E29" s="9" t="s">
        <v>74</v>
      </c>
      <c r="F29" s="5" t="s">
        <v>66</v>
      </c>
      <c r="G29" s="9" t="s">
        <v>51</v>
      </c>
      <c r="H29" s="9"/>
      <c r="I29" s="25" t="str">
        <f>HYPERLINK(在庫_リスト_表[[#This Row],[列2]],在庫_リスト_表[[#This Row],[列3]])</f>
        <v>クリック</v>
      </c>
      <c r="J29" s="5" t="s">
        <v>305</v>
      </c>
      <c r="K29" s="5" t="s">
        <v>135</v>
      </c>
      <c r="L29" s="6"/>
    </row>
    <row r="30" spans="2:12" ht="24" customHeight="1" x14ac:dyDescent="0.25">
      <c r="B30" s="43" t="s">
        <v>369</v>
      </c>
      <c r="C30" s="39" t="s">
        <v>118</v>
      </c>
      <c r="D30" s="5" t="s">
        <v>85</v>
      </c>
      <c r="E30" s="9" t="s">
        <v>74</v>
      </c>
      <c r="F30" s="5" t="s">
        <v>66</v>
      </c>
      <c r="G30" s="9" t="s">
        <v>51</v>
      </c>
      <c r="H30" s="9"/>
      <c r="I30" s="25" t="str">
        <f>HYPERLINK(在庫_リスト_表[[#This Row],[列2]],在庫_リスト_表[[#This Row],[列3]])</f>
        <v>クリック</v>
      </c>
      <c r="J30" s="5" t="s">
        <v>306</v>
      </c>
      <c r="K30" s="5" t="s">
        <v>135</v>
      </c>
      <c r="L30" s="6"/>
    </row>
    <row r="31" spans="2:12" ht="24" customHeight="1" x14ac:dyDescent="0.25">
      <c r="B31" s="43" t="s">
        <v>369</v>
      </c>
      <c r="C31" s="39" t="s">
        <v>134</v>
      </c>
      <c r="D31" s="5" t="s">
        <v>86</v>
      </c>
      <c r="E31" s="9" t="s">
        <v>74</v>
      </c>
      <c r="F31" s="5" t="s">
        <v>66</v>
      </c>
      <c r="G31" s="9" t="s">
        <v>51</v>
      </c>
      <c r="H31" s="9"/>
      <c r="I31" s="25" t="str">
        <f>HYPERLINK(在庫_リスト_表[[#This Row],[列2]],在庫_リスト_表[[#This Row],[列3]])</f>
        <v>クリック</v>
      </c>
      <c r="J31" s="5" t="s">
        <v>307</v>
      </c>
      <c r="K31" s="5" t="s">
        <v>135</v>
      </c>
      <c r="L31" s="6"/>
    </row>
    <row r="32" spans="2:12" ht="24" customHeight="1" x14ac:dyDescent="0.25">
      <c r="B32" s="43" t="s">
        <v>370</v>
      </c>
      <c r="C32" s="39" t="s">
        <v>371</v>
      </c>
      <c r="D32" s="5" t="s">
        <v>372</v>
      </c>
      <c r="E32" s="9" t="s">
        <v>55</v>
      </c>
      <c r="F32" s="5" t="s">
        <v>350</v>
      </c>
      <c r="G32" s="9" t="s">
        <v>76</v>
      </c>
      <c r="H32" s="9"/>
      <c r="I32" s="25" t="str">
        <f>HYPERLINK(在庫_リスト_表[[#This Row],[列2]],在庫_リスト_表[[#This Row],[列3]])</f>
        <v>クリック</v>
      </c>
      <c r="J32" s="5" t="s">
        <v>308</v>
      </c>
      <c r="K32" s="5" t="s">
        <v>135</v>
      </c>
      <c r="L32" s="6"/>
    </row>
    <row r="33" spans="2:12" ht="24" customHeight="1" x14ac:dyDescent="0.25">
      <c r="B33" s="43" t="s">
        <v>344</v>
      </c>
      <c r="C33" s="39" t="s">
        <v>373</v>
      </c>
      <c r="D33" s="5" t="s">
        <v>374</v>
      </c>
      <c r="E33" s="9" t="s">
        <v>66</v>
      </c>
      <c r="F33" s="5" t="s">
        <v>61</v>
      </c>
      <c r="G33" s="9" t="s">
        <v>51</v>
      </c>
      <c r="H33" s="9"/>
      <c r="I33" s="25" t="str">
        <f>HYPERLINK(在庫_リスト_表[[#This Row],[列2]],在庫_リスト_表[[#This Row],[列3]])</f>
        <v>クリック</v>
      </c>
      <c r="J33" s="5" t="s">
        <v>309</v>
      </c>
      <c r="K33" s="5" t="s">
        <v>135</v>
      </c>
      <c r="L33" s="6"/>
    </row>
    <row r="34" spans="2:12" ht="24" customHeight="1" x14ac:dyDescent="0.25">
      <c r="B34" s="43" t="s">
        <v>16</v>
      </c>
      <c r="C34" s="39" t="s">
        <v>116</v>
      </c>
      <c r="D34" s="5" t="s">
        <v>83</v>
      </c>
      <c r="E34" s="9" t="s">
        <v>51</v>
      </c>
      <c r="F34" s="5" t="s">
        <v>55</v>
      </c>
      <c r="G34" s="9" t="s">
        <v>76</v>
      </c>
      <c r="H34" s="9"/>
      <c r="I34" s="25" t="str">
        <f>HYPERLINK(在庫_リスト_表[[#This Row],[列2]],在庫_リスト_表[[#This Row],[列3]])</f>
        <v>クリック</v>
      </c>
      <c r="J34" s="5" t="s">
        <v>310</v>
      </c>
      <c r="K34" s="5" t="s">
        <v>135</v>
      </c>
      <c r="L34" s="6"/>
    </row>
    <row r="35" spans="2:12" ht="24" customHeight="1" x14ac:dyDescent="0.25">
      <c r="B35" s="43" t="s">
        <v>16</v>
      </c>
      <c r="C35" s="39" t="s">
        <v>126</v>
      </c>
      <c r="D35" s="5" t="s">
        <v>95</v>
      </c>
      <c r="E35" s="9" t="s">
        <v>55</v>
      </c>
      <c r="F35" s="5" t="s">
        <v>71</v>
      </c>
      <c r="G35" s="9" t="s">
        <v>67</v>
      </c>
      <c r="H35" s="9"/>
      <c r="I35" s="25" t="str">
        <f>HYPERLINK(在庫_リスト_表[[#This Row],[列2]],在庫_リスト_表[[#This Row],[列3]])</f>
        <v>クリック</v>
      </c>
      <c r="J35" s="5" t="s">
        <v>311</v>
      </c>
      <c r="K35" s="5" t="s">
        <v>135</v>
      </c>
      <c r="L35" s="6"/>
    </row>
    <row r="36" spans="2:12" ht="24" customHeight="1" x14ac:dyDescent="0.25">
      <c r="B36" s="43" t="s">
        <v>17</v>
      </c>
      <c r="C36" s="39" t="s">
        <v>133</v>
      </c>
      <c r="D36" s="5" t="s">
        <v>110</v>
      </c>
      <c r="E36" s="9" t="s">
        <v>55</v>
      </c>
      <c r="F36" s="5" t="s">
        <v>71</v>
      </c>
      <c r="G36" s="9" t="s">
        <v>67</v>
      </c>
      <c r="H36" s="9"/>
      <c r="I36" s="25" t="str">
        <f>HYPERLINK(在庫_リスト_表[[#This Row],[列2]],在庫_リスト_表[[#This Row],[列3]])</f>
        <v>クリック</v>
      </c>
      <c r="J36" s="5" t="s">
        <v>312</v>
      </c>
      <c r="K36" s="5" t="s">
        <v>135</v>
      </c>
      <c r="L36" s="6"/>
    </row>
    <row r="37" spans="2:12" ht="24" customHeight="1" x14ac:dyDescent="0.25">
      <c r="B37" s="43" t="s">
        <v>16</v>
      </c>
      <c r="C37" s="39" t="s">
        <v>125</v>
      </c>
      <c r="D37" s="5" t="s">
        <v>94</v>
      </c>
      <c r="E37" s="5" t="s">
        <v>55</v>
      </c>
      <c r="F37" s="5" t="s">
        <v>71</v>
      </c>
      <c r="G37" s="5" t="s">
        <v>67</v>
      </c>
      <c r="H37" s="5"/>
      <c r="I37" s="25" t="str">
        <f>HYPERLINK(在庫_リスト_表[[#This Row],[列2]],在庫_リスト_表[[#This Row],[列3]])</f>
        <v>クリック</v>
      </c>
      <c r="J37" s="5" t="s">
        <v>313</v>
      </c>
      <c r="K37" s="5" t="s">
        <v>135</v>
      </c>
      <c r="L37" s="6"/>
    </row>
    <row r="38" spans="2:12" ht="24" customHeight="1" x14ac:dyDescent="0.25">
      <c r="B38" s="43" t="s">
        <v>14</v>
      </c>
      <c r="C38" s="39" t="s">
        <v>22</v>
      </c>
      <c r="D38" s="5" t="s">
        <v>38</v>
      </c>
      <c r="E38" s="9" t="s">
        <v>66</v>
      </c>
      <c r="F38" s="5" t="s">
        <v>61</v>
      </c>
      <c r="G38" s="9" t="s">
        <v>51</v>
      </c>
      <c r="H38" s="9"/>
      <c r="I38" s="37" t="str">
        <f>HYPERLINK(在庫_リスト_表[[#This Row],[列2]],在庫_リスト_表[[#This Row],[列3]])</f>
        <v>クリック</v>
      </c>
      <c r="J38" s="6" t="s">
        <v>314</v>
      </c>
      <c r="K38" s="5" t="s">
        <v>135</v>
      </c>
      <c r="L38" s="6"/>
    </row>
    <row r="39" spans="2:12" ht="24" customHeight="1" x14ac:dyDescent="0.25">
      <c r="B39" s="43" t="s">
        <v>17</v>
      </c>
      <c r="C39" s="39" t="s">
        <v>131</v>
      </c>
      <c r="D39" s="5" t="s">
        <v>108</v>
      </c>
      <c r="E39" s="9" t="s">
        <v>51</v>
      </c>
      <c r="F39" s="5" t="s">
        <v>55</v>
      </c>
      <c r="G39" s="9" t="s">
        <v>76</v>
      </c>
      <c r="H39" s="9"/>
      <c r="I39" s="37" t="str">
        <f>HYPERLINK(在庫_リスト_表[[#This Row],[列2]],在庫_リスト_表[[#This Row],[列3]])</f>
        <v>クリック</v>
      </c>
      <c r="J39" s="6" t="s">
        <v>315</v>
      </c>
      <c r="K39" s="5" t="s">
        <v>135</v>
      </c>
      <c r="L39" s="6"/>
    </row>
    <row r="40" spans="2:12" ht="24" customHeight="1" x14ac:dyDescent="0.25">
      <c r="B40" s="43" t="s">
        <v>369</v>
      </c>
      <c r="C40" s="39" t="s">
        <v>375</v>
      </c>
      <c r="D40" s="5" t="s">
        <v>376</v>
      </c>
      <c r="E40" s="9" t="s">
        <v>76</v>
      </c>
      <c r="F40" s="5" t="s">
        <v>67</v>
      </c>
      <c r="G40" s="9"/>
      <c r="H40" s="9"/>
      <c r="I40" s="37" t="str">
        <f>HYPERLINK(在庫_リスト_表[[#This Row],[列2]],在庫_リスト_表[[#This Row],[列3]])</f>
        <v>クリック</v>
      </c>
      <c r="J40" s="6" t="s">
        <v>316</v>
      </c>
      <c r="K40" s="5" t="s">
        <v>135</v>
      </c>
      <c r="L40" s="6"/>
    </row>
    <row r="41" spans="2:12" ht="24" customHeight="1" x14ac:dyDescent="0.25">
      <c r="B41" s="43" t="s">
        <v>14</v>
      </c>
      <c r="C41" s="39" t="s">
        <v>23</v>
      </c>
      <c r="D41" s="5" t="s">
        <v>39</v>
      </c>
      <c r="E41" s="9" t="s">
        <v>66</v>
      </c>
      <c r="F41" s="5" t="s">
        <v>61</v>
      </c>
      <c r="G41" s="9" t="s">
        <v>51</v>
      </c>
      <c r="H41" s="9"/>
      <c r="I41" s="37" t="str">
        <f>HYPERLINK(在庫_リスト_表[[#This Row],[列2]],在庫_リスト_表[[#This Row],[列3]])</f>
        <v>クリック</v>
      </c>
      <c r="J41" s="6" t="s">
        <v>317</v>
      </c>
      <c r="K41" s="5" t="s">
        <v>135</v>
      </c>
      <c r="L41" s="6"/>
    </row>
    <row r="42" spans="2:12" ht="24" customHeight="1" x14ac:dyDescent="0.25">
      <c r="B42" s="43" t="s">
        <v>14</v>
      </c>
      <c r="C42" s="39" t="s">
        <v>27</v>
      </c>
      <c r="D42" s="5" t="s">
        <v>43</v>
      </c>
      <c r="E42" s="9" t="s">
        <v>66</v>
      </c>
      <c r="F42" s="5" t="s">
        <v>61</v>
      </c>
      <c r="G42" s="9" t="s">
        <v>51</v>
      </c>
      <c r="H42" s="9"/>
      <c r="I42" s="37" t="str">
        <f>HYPERLINK(在庫_リスト_表[[#This Row],[列2]],在庫_リスト_表[[#This Row],[列3]])</f>
        <v>クリック</v>
      </c>
      <c r="J42" s="5" t="s">
        <v>318</v>
      </c>
      <c r="K42" s="5" t="s">
        <v>135</v>
      </c>
      <c r="L42" s="6"/>
    </row>
    <row r="43" spans="2:12" ht="24" customHeight="1" x14ac:dyDescent="0.25">
      <c r="B43" s="43" t="s">
        <v>369</v>
      </c>
      <c r="C43" s="39" t="s">
        <v>377</v>
      </c>
      <c r="D43" s="5" t="s">
        <v>378</v>
      </c>
      <c r="E43" s="9" t="s">
        <v>55</v>
      </c>
      <c r="F43" s="5" t="s">
        <v>76</v>
      </c>
      <c r="G43" s="9" t="s">
        <v>67</v>
      </c>
      <c r="H43" s="9"/>
      <c r="I43" s="37" t="str">
        <f>HYPERLINK(在庫_リスト_表[[#This Row],[列2]],在庫_リスト_表[[#This Row],[列3]])</f>
        <v>クリック</v>
      </c>
      <c r="J43" s="33" t="s">
        <v>319</v>
      </c>
      <c r="K43" s="5" t="s">
        <v>135</v>
      </c>
      <c r="L43" s="6"/>
    </row>
    <row r="44" spans="2:12" ht="24" customHeight="1" x14ac:dyDescent="0.25">
      <c r="B44" s="43" t="s">
        <v>14</v>
      </c>
      <c r="C44" s="39" t="s">
        <v>28</v>
      </c>
      <c r="D44" s="5" t="s">
        <v>44</v>
      </c>
      <c r="E44" s="9" t="s">
        <v>61</v>
      </c>
      <c r="F44" s="5" t="s">
        <v>51</v>
      </c>
      <c r="G44" s="9"/>
      <c r="H44" s="9"/>
      <c r="I44" s="37" t="str">
        <f>HYPERLINK(在庫_リスト_表[[#This Row],[列2]],在庫_リスト_表[[#This Row],[列3]])</f>
        <v>クリック</v>
      </c>
      <c r="J44" s="5" t="s">
        <v>320</v>
      </c>
      <c r="K44" s="5" t="s">
        <v>135</v>
      </c>
      <c r="L44" s="6"/>
    </row>
    <row r="45" spans="2:12" ht="24" customHeight="1" x14ac:dyDescent="0.25">
      <c r="B45" s="43" t="s">
        <v>16</v>
      </c>
      <c r="C45" s="39" t="s">
        <v>111</v>
      </c>
      <c r="D45" s="5" t="s">
        <v>78</v>
      </c>
      <c r="E45" s="9" t="s">
        <v>73</v>
      </c>
      <c r="F45" s="5" t="s">
        <v>70</v>
      </c>
      <c r="G45" s="9" t="s">
        <v>68</v>
      </c>
      <c r="H45" s="9"/>
      <c r="I45" s="37" t="str">
        <f>HYPERLINK(在庫_リスト_表[[#This Row],[列2]],在庫_リスト_表[[#This Row],[列3]])</f>
        <v>クリック</v>
      </c>
      <c r="J45" s="5" t="s">
        <v>321</v>
      </c>
      <c r="K45" s="5" t="s">
        <v>135</v>
      </c>
      <c r="L45" s="6"/>
    </row>
    <row r="46" spans="2:12" ht="24" customHeight="1" x14ac:dyDescent="0.25">
      <c r="B46" s="43" t="s">
        <v>16</v>
      </c>
      <c r="C46" s="39" t="s">
        <v>112</v>
      </c>
      <c r="D46" s="5" t="s">
        <v>79</v>
      </c>
      <c r="E46" s="9" t="s">
        <v>73</v>
      </c>
      <c r="F46" s="5" t="s">
        <v>70</v>
      </c>
      <c r="G46" s="9" t="s">
        <v>68</v>
      </c>
      <c r="H46" s="9"/>
      <c r="I46" s="37" t="str">
        <f>HYPERLINK(在庫_リスト_表[[#This Row],[列2]],在庫_リスト_表[[#This Row],[列3]])</f>
        <v>クリック</v>
      </c>
      <c r="J46" s="5" t="s">
        <v>322</v>
      </c>
      <c r="K46" s="5" t="s">
        <v>135</v>
      </c>
      <c r="L46" s="6"/>
    </row>
    <row r="47" spans="2:12" ht="24" customHeight="1" x14ac:dyDescent="0.25">
      <c r="B47" s="43" t="s">
        <v>16</v>
      </c>
      <c r="C47" s="39" t="s">
        <v>113</v>
      </c>
      <c r="D47" s="5" t="s">
        <v>80</v>
      </c>
      <c r="E47" s="9" t="s">
        <v>73</v>
      </c>
      <c r="F47" s="5" t="s">
        <v>70</v>
      </c>
      <c r="G47" s="9" t="s">
        <v>68</v>
      </c>
      <c r="H47" s="9"/>
      <c r="I47" s="37" t="str">
        <f>HYPERLINK(在庫_リスト_表[[#This Row],[列2]],在庫_リスト_表[[#This Row],[列3]])</f>
        <v>クリック</v>
      </c>
      <c r="J47" s="6" t="s">
        <v>323</v>
      </c>
      <c r="K47" s="5" t="s">
        <v>135</v>
      </c>
      <c r="L47" s="6"/>
    </row>
    <row r="48" spans="2:12" ht="24" customHeight="1" x14ac:dyDescent="0.25">
      <c r="B48" s="43" t="s">
        <v>16</v>
      </c>
      <c r="C48" s="39" t="s">
        <v>114</v>
      </c>
      <c r="D48" s="5" t="s">
        <v>81</v>
      </c>
      <c r="E48" s="9" t="s">
        <v>73</v>
      </c>
      <c r="F48" s="5" t="s">
        <v>70</v>
      </c>
      <c r="G48" s="9" t="s">
        <v>68</v>
      </c>
      <c r="H48" s="9"/>
      <c r="I48" s="37" t="str">
        <f>HYPERLINK(在庫_リスト_表[[#This Row],[列2]],在庫_リスト_表[[#This Row],[列3]])</f>
        <v>クリック</v>
      </c>
      <c r="J48" s="6" t="s">
        <v>324</v>
      </c>
      <c r="K48" s="5" t="s">
        <v>135</v>
      </c>
      <c r="L48" s="6"/>
    </row>
    <row r="49" spans="2:12" ht="24" customHeight="1" x14ac:dyDescent="0.25">
      <c r="B49" s="43" t="s">
        <v>16</v>
      </c>
      <c r="C49" s="39" t="s">
        <v>115</v>
      </c>
      <c r="D49" s="5" t="s">
        <v>82</v>
      </c>
      <c r="E49" s="9" t="s">
        <v>73</v>
      </c>
      <c r="F49" s="5" t="s">
        <v>70</v>
      </c>
      <c r="G49" s="9" t="s">
        <v>68</v>
      </c>
      <c r="H49" s="9"/>
      <c r="I49" s="37" t="str">
        <f>HYPERLINK(在庫_リスト_表[[#This Row],[列2]],在庫_リスト_表[[#This Row],[列3]])</f>
        <v>クリック</v>
      </c>
      <c r="J49" s="32" t="s">
        <v>325</v>
      </c>
      <c r="K49" s="5" t="s">
        <v>135</v>
      </c>
      <c r="L49" s="6"/>
    </row>
    <row r="50" spans="2:12" ht="24" customHeight="1" x14ac:dyDescent="0.25">
      <c r="B50" s="43" t="s">
        <v>362</v>
      </c>
      <c r="C50" s="39" t="s">
        <v>21</v>
      </c>
      <c r="D50" s="5" t="s">
        <v>37</v>
      </c>
      <c r="E50" s="9" t="s">
        <v>74</v>
      </c>
      <c r="F50" s="5" t="s">
        <v>61</v>
      </c>
      <c r="G50" s="9" t="s">
        <v>51</v>
      </c>
      <c r="H50" s="9"/>
      <c r="I50" s="37" t="str">
        <f>HYPERLINK(在庫_リスト_表[[#This Row],[列2]],在庫_リスト_表[[#This Row],[列3]])</f>
        <v>クリック</v>
      </c>
      <c r="J50" s="6" t="s">
        <v>326</v>
      </c>
      <c r="K50" s="5" t="s">
        <v>135</v>
      </c>
      <c r="L50" s="6"/>
    </row>
    <row r="51" spans="2:12" ht="24" customHeight="1" x14ac:dyDescent="0.25">
      <c r="B51" s="43" t="s">
        <v>14</v>
      </c>
      <c r="C51" s="39" t="s">
        <v>18</v>
      </c>
      <c r="D51" s="5" t="s">
        <v>29</v>
      </c>
      <c r="E51" s="9" t="s">
        <v>46</v>
      </c>
      <c r="G51" s="9"/>
      <c r="H51" s="9"/>
      <c r="I51" s="37" t="str">
        <f>HYPERLINK(在庫_リスト_表[[#This Row],[列2]],在庫_リスト_表[[#This Row],[列3]])</f>
        <v>クリック</v>
      </c>
      <c r="J51" s="6" t="s">
        <v>327</v>
      </c>
      <c r="K51" s="5" t="s">
        <v>135</v>
      </c>
      <c r="L51" s="6"/>
    </row>
    <row r="52" spans="2:12" ht="24" customHeight="1" x14ac:dyDescent="0.25">
      <c r="B52" s="43" t="s">
        <v>14</v>
      </c>
      <c r="C52" s="39" t="s">
        <v>19</v>
      </c>
      <c r="D52" s="5" t="s">
        <v>30</v>
      </c>
      <c r="E52" s="9" t="s">
        <v>46</v>
      </c>
      <c r="G52" s="9"/>
      <c r="H52" s="9"/>
      <c r="I52" s="37" t="str">
        <f>HYPERLINK(在庫_リスト_表[[#This Row],[列2]],在庫_リスト_表[[#This Row],[列3]])</f>
        <v>クリック</v>
      </c>
      <c r="J52" s="32" t="s">
        <v>328</v>
      </c>
      <c r="K52" s="5" t="s">
        <v>135</v>
      </c>
      <c r="L52" s="6"/>
    </row>
    <row r="53" spans="2:12" ht="24" customHeight="1" x14ac:dyDescent="0.25">
      <c r="B53" s="43" t="s">
        <v>14</v>
      </c>
      <c r="C53" s="39" t="s">
        <v>20</v>
      </c>
      <c r="D53" s="5" t="s">
        <v>32</v>
      </c>
      <c r="E53" s="9" t="s">
        <v>46</v>
      </c>
      <c r="F53" s="5" t="s">
        <v>56</v>
      </c>
      <c r="G53" s="9" t="s">
        <v>379</v>
      </c>
      <c r="H53" s="9"/>
      <c r="I53" s="25" t="str">
        <f>HYPERLINK(在庫_リスト_表[[#This Row],[列2]],在庫_リスト_表[[#This Row],[列3]])</f>
        <v>クリック</v>
      </c>
      <c r="J53" s="5" t="s">
        <v>329</v>
      </c>
      <c r="K53" s="5" t="s">
        <v>135</v>
      </c>
      <c r="L53" s="6"/>
    </row>
    <row r="54" spans="2:12" ht="24" customHeight="1" x14ac:dyDescent="0.25">
      <c r="B54" s="43" t="s">
        <v>380</v>
      </c>
      <c r="C54" s="39" t="s">
        <v>25</v>
      </c>
      <c r="D54" s="5" t="s">
        <v>41</v>
      </c>
      <c r="E54" s="9" t="s">
        <v>66</v>
      </c>
      <c r="F54" s="5" t="s">
        <v>51</v>
      </c>
      <c r="G54" s="9" t="s">
        <v>55</v>
      </c>
      <c r="H54" s="9"/>
      <c r="I54" s="25" t="str">
        <f>HYPERLINK(在庫_リスト_表[[#This Row],[列2]],在庫_リスト_表[[#This Row],[列3]])</f>
        <v>クリック</v>
      </c>
      <c r="J54" s="5" t="s">
        <v>330</v>
      </c>
      <c r="K54" s="5" t="s">
        <v>135</v>
      </c>
      <c r="L54" s="6"/>
    </row>
    <row r="55" spans="2:12" ht="24" customHeight="1" x14ac:dyDescent="0.25">
      <c r="B55" s="43" t="s">
        <v>380</v>
      </c>
      <c r="C55" s="39" t="s">
        <v>26</v>
      </c>
      <c r="D55" s="5" t="s">
        <v>42</v>
      </c>
      <c r="E55" s="9" t="s">
        <v>66</v>
      </c>
      <c r="F55" s="5" t="s">
        <v>51</v>
      </c>
      <c r="G55" s="9" t="s">
        <v>55</v>
      </c>
      <c r="H55" s="9"/>
      <c r="I55" s="25" t="str">
        <f>HYPERLINK(在庫_リスト_表[[#This Row],[列2]],在庫_リスト_表[[#This Row],[列3]])</f>
        <v>クリック</v>
      </c>
      <c r="J55" s="5" t="s">
        <v>331</v>
      </c>
      <c r="K55" s="5" t="s">
        <v>135</v>
      </c>
      <c r="L55" s="6"/>
    </row>
    <row r="56" spans="2:12" ht="24" customHeight="1" x14ac:dyDescent="0.25">
      <c r="B56" s="43" t="s">
        <v>344</v>
      </c>
      <c r="C56" s="39" t="s">
        <v>381</v>
      </c>
      <c r="D56" s="5" t="s">
        <v>382</v>
      </c>
      <c r="E56" s="9" t="s">
        <v>66</v>
      </c>
      <c r="G56" s="9"/>
      <c r="H56" s="9"/>
      <c r="I56" s="25" t="str">
        <f>HYPERLINK(在庫_リスト_表[[#This Row],[列2]],在庫_リスト_表[[#This Row],[列3]])</f>
        <v>クリック</v>
      </c>
      <c r="J56" s="5" t="s">
        <v>332</v>
      </c>
      <c r="K56" s="5" t="s">
        <v>135</v>
      </c>
      <c r="L56" s="6"/>
    </row>
    <row r="57" spans="2:12" ht="24" customHeight="1" x14ac:dyDescent="0.25">
      <c r="B57" s="43" t="s">
        <v>17</v>
      </c>
      <c r="C57" s="39" t="s">
        <v>383</v>
      </c>
      <c r="D57" s="5" t="s">
        <v>98</v>
      </c>
      <c r="E57" s="9" t="s">
        <v>75</v>
      </c>
      <c r="F57" s="5" t="s">
        <v>72</v>
      </c>
      <c r="G57" s="9" t="s">
        <v>46</v>
      </c>
      <c r="H57" s="9"/>
      <c r="I57" s="25" t="str">
        <f>HYPERLINK(在庫_リスト_表[[#This Row],[列2]],在庫_リスト_表[[#This Row],[列3]])</f>
        <v>クリック</v>
      </c>
      <c r="J57" s="5" t="s">
        <v>333</v>
      </c>
      <c r="K57" s="5" t="s">
        <v>135</v>
      </c>
      <c r="L57" s="6"/>
    </row>
    <row r="58" spans="2:12" ht="24" customHeight="1" x14ac:dyDescent="0.25">
      <c r="B58" s="43" t="s">
        <v>17</v>
      </c>
      <c r="C58" s="39" t="s">
        <v>384</v>
      </c>
      <c r="D58" s="5" t="s">
        <v>99</v>
      </c>
      <c r="E58" s="9" t="s">
        <v>75</v>
      </c>
      <c r="F58" s="5" t="s">
        <v>72</v>
      </c>
      <c r="G58" s="9" t="s">
        <v>46</v>
      </c>
      <c r="H58" s="9"/>
      <c r="I58" s="25" t="str">
        <f>HYPERLINK(在庫_リスト_表[[#This Row],[列2]],在庫_リスト_表[[#This Row],[列3]])</f>
        <v>クリック</v>
      </c>
      <c r="J58" s="5" t="s">
        <v>334</v>
      </c>
      <c r="K58" s="5" t="s">
        <v>135</v>
      </c>
      <c r="L58" s="6"/>
    </row>
    <row r="59" spans="2:12" ht="24" customHeight="1" x14ac:dyDescent="0.25">
      <c r="B59" s="43" t="s">
        <v>17</v>
      </c>
      <c r="C59" s="39" t="s">
        <v>127</v>
      </c>
      <c r="D59" s="5" t="s">
        <v>100</v>
      </c>
      <c r="E59" s="9" t="s">
        <v>75</v>
      </c>
      <c r="F59" s="5" t="s">
        <v>72</v>
      </c>
      <c r="G59" s="9" t="s">
        <v>46</v>
      </c>
      <c r="H59" s="9"/>
      <c r="I59" s="25" t="str">
        <f>HYPERLINK(在庫_リスト_表[[#This Row],[列2]],在庫_リスト_表[[#This Row],[列3]])</f>
        <v>クリック</v>
      </c>
      <c r="J59" s="5" t="s">
        <v>335</v>
      </c>
      <c r="K59" s="5" t="s">
        <v>135</v>
      </c>
      <c r="L59" s="6"/>
    </row>
    <row r="60" spans="2:12" ht="24" customHeight="1" x14ac:dyDescent="0.25">
      <c r="B60" s="43" t="s">
        <v>17</v>
      </c>
      <c r="C60" s="39" t="s">
        <v>128</v>
      </c>
      <c r="D60" s="5" t="s">
        <v>101</v>
      </c>
      <c r="E60" s="9" t="s">
        <v>75</v>
      </c>
      <c r="F60" s="5" t="s">
        <v>72</v>
      </c>
      <c r="G60" s="9" t="s">
        <v>46</v>
      </c>
      <c r="H60" s="9"/>
      <c r="I60" s="25" t="str">
        <f>HYPERLINK(在庫_リスト_表[[#This Row],[列2]],在庫_リスト_表[[#This Row],[列3]])</f>
        <v>クリック</v>
      </c>
      <c r="J60" s="5" t="s">
        <v>336</v>
      </c>
      <c r="K60" s="5" t="s">
        <v>135</v>
      </c>
      <c r="L60" s="6"/>
    </row>
    <row r="61" spans="2:12" ht="24" customHeight="1" x14ac:dyDescent="0.25">
      <c r="B61" s="43" t="s">
        <v>17</v>
      </c>
      <c r="C61" s="39" t="s">
        <v>385</v>
      </c>
      <c r="D61" s="5" t="s">
        <v>102</v>
      </c>
      <c r="E61" s="9" t="s">
        <v>75</v>
      </c>
      <c r="F61" s="5" t="s">
        <v>72</v>
      </c>
      <c r="G61" s="9" t="s">
        <v>46</v>
      </c>
      <c r="H61" s="9"/>
      <c r="I61" s="25" t="str">
        <f>HYPERLINK(在庫_リスト_表[[#This Row],[列2]],在庫_リスト_表[[#This Row],[列3]])</f>
        <v>クリック</v>
      </c>
      <c r="J61" s="5" t="s">
        <v>337</v>
      </c>
      <c r="K61" s="5" t="s">
        <v>135</v>
      </c>
      <c r="L61" s="6"/>
    </row>
    <row r="62" spans="2:12" ht="24" customHeight="1" x14ac:dyDescent="0.25">
      <c r="B62" s="43" t="s">
        <v>17</v>
      </c>
      <c r="C62" s="39" t="s">
        <v>386</v>
      </c>
      <c r="D62" s="5" t="s">
        <v>103</v>
      </c>
      <c r="E62" s="9" t="s">
        <v>75</v>
      </c>
      <c r="F62" s="5" t="s">
        <v>72</v>
      </c>
      <c r="G62" s="9" t="s">
        <v>46</v>
      </c>
      <c r="H62" s="9"/>
      <c r="I62" s="25" t="str">
        <f>HYPERLINK(在庫_リスト_表[[#This Row],[列2]],在庫_リスト_表[[#This Row],[列3]])</f>
        <v>クリック</v>
      </c>
      <c r="J62" s="5" t="s">
        <v>338</v>
      </c>
      <c r="K62" s="5" t="s">
        <v>135</v>
      </c>
      <c r="L62" s="6"/>
    </row>
    <row r="63" spans="2:12" ht="24" customHeight="1" x14ac:dyDescent="0.25">
      <c r="B63" s="43" t="s">
        <v>17</v>
      </c>
      <c r="C63" s="39" t="s">
        <v>387</v>
      </c>
      <c r="D63" s="5" t="s">
        <v>104</v>
      </c>
      <c r="E63" s="9" t="s">
        <v>75</v>
      </c>
      <c r="F63" s="5" t="s">
        <v>72</v>
      </c>
      <c r="G63" s="9" t="s">
        <v>46</v>
      </c>
      <c r="H63" s="9"/>
      <c r="I63" s="25" t="str">
        <f>HYPERLINK(在庫_リスト_表[[#This Row],[列2]],在庫_リスト_表[[#This Row],[列3]])</f>
        <v>クリック</v>
      </c>
      <c r="J63" s="5" t="s">
        <v>339</v>
      </c>
      <c r="K63" s="5" t="s">
        <v>135</v>
      </c>
      <c r="L63" s="6"/>
    </row>
    <row r="64" spans="2:12" ht="24" customHeight="1" x14ac:dyDescent="0.25">
      <c r="B64" s="43" t="s">
        <v>17</v>
      </c>
      <c r="C64" s="39" t="s">
        <v>388</v>
      </c>
      <c r="D64" s="5" t="s">
        <v>105</v>
      </c>
      <c r="E64" s="9" t="s">
        <v>75</v>
      </c>
      <c r="F64" s="5" t="s">
        <v>72</v>
      </c>
      <c r="G64" s="9" t="s">
        <v>46</v>
      </c>
      <c r="H64" s="9"/>
      <c r="I64" s="37" t="str">
        <f>HYPERLINK(在庫_リスト_表[[#This Row],[列2]],在庫_リスト_表[[#This Row],[列3]])</f>
        <v>クリック</v>
      </c>
      <c r="J64" s="6" t="s">
        <v>340</v>
      </c>
      <c r="K64" s="5" t="s">
        <v>135</v>
      </c>
      <c r="L64" s="6"/>
    </row>
    <row r="65" spans="2:12" ht="24" customHeight="1" x14ac:dyDescent="0.25">
      <c r="B65" s="43" t="s">
        <v>14</v>
      </c>
      <c r="C65" s="39" t="s">
        <v>389</v>
      </c>
      <c r="D65" s="5" t="s">
        <v>390</v>
      </c>
      <c r="E65" s="9" t="s">
        <v>76</v>
      </c>
      <c r="F65" s="5" t="s">
        <v>67</v>
      </c>
      <c r="G65" s="9"/>
      <c r="H65" s="9"/>
      <c r="I65" s="37" t="str">
        <f>HYPERLINK(在庫_リスト_表[[#This Row],[列2]],在庫_リスト_表[[#This Row],[列3]])</f>
        <v>クリック</v>
      </c>
      <c r="J65" s="6" t="s">
        <v>341</v>
      </c>
      <c r="K65" s="5" t="s">
        <v>135</v>
      </c>
      <c r="L65" s="6"/>
    </row>
    <row r="66" spans="2:12" ht="24" customHeight="1" x14ac:dyDescent="0.25">
      <c r="B66" s="43" t="s">
        <v>14</v>
      </c>
      <c r="C66" s="39" t="s">
        <v>391</v>
      </c>
      <c r="D66" s="5" t="s">
        <v>392</v>
      </c>
      <c r="E66" s="9" t="s">
        <v>76</v>
      </c>
      <c r="F66" s="5" t="s">
        <v>67</v>
      </c>
      <c r="G66" s="9"/>
      <c r="H66" s="9"/>
      <c r="I66" s="37" t="str">
        <f>HYPERLINK(在庫_リスト_表[[#This Row],[列2]],在庫_リスト_表[[#This Row],[列3]])</f>
        <v>クリック</v>
      </c>
      <c r="J66" s="6" t="s">
        <v>342</v>
      </c>
      <c r="K66" s="5" t="s">
        <v>135</v>
      </c>
      <c r="L66" s="6"/>
    </row>
    <row r="67" spans="2:12" ht="24" customHeight="1" x14ac:dyDescent="0.25">
      <c r="B67" s="43" t="s">
        <v>14</v>
      </c>
      <c r="C67" s="39" t="s">
        <v>393</v>
      </c>
      <c r="D67" s="5" t="s">
        <v>394</v>
      </c>
      <c r="E67" s="9" t="s">
        <v>57</v>
      </c>
      <c r="F67" s="5" t="s">
        <v>47</v>
      </c>
      <c r="G67" s="9" t="s">
        <v>62</v>
      </c>
      <c r="H67" s="9"/>
      <c r="I67" s="37" t="str">
        <f>HYPERLINK(在庫_リスト_表[[#This Row],[列2]],在庫_リスト_表[[#This Row],[列3]])</f>
        <v>クリック</v>
      </c>
      <c r="J67" s="6" t="s">
        <v>343</v>
      </c>
      <c r="K67" s="5" t="s">
        <v>135</v>
      </c>
      <c r="L67" s="6"/>
    </row>
    <row r="68" spans="2:12" ht="24" customHeight="1" x14ac:dyDescent="0.25">
      <c r="B68" s="43"/>
      <c r="C68" s="39" t="s">
        <v>395</v>
      </c>
      <c r="D68" s="5" t="s">
        <v>89</v>
      </c>
      <c r="E68" s="9" t="s">
        <v>50</v>
      </c>
      <c r="F68" s="5" t="s">
        <v>60</v>
      </c>
      <c r="G68" s="9" t="s">
        <v>65</v>
      </c>
      <c r="H68" s="9"/>
      <c r="I68" s="37" t="str">
        <f>HYPERLINK(在庫_リスト_表[[#This Row],[列2]],在庫_リスト_表[[#This Row],[列3]])</f>
        <v>お問合せ</v>
      </c>
      <c r="J68" s="6"/>
      <c r="K68" s="5" t="s">
        <v>567</v>
      </c>
      <c r="L68" s="6"/>
    </row>
    <row r="69" spans="2:12" ht="24" customHeight="1" x14ac:dyDescent="0.25">
      <c r="B69" s="43"/>
      <c r="C69" s="39" t="s">
        <v>121</v>
      </c>
      <c r="D69" s="5" t="s">
        <v>90</v>
      </c>
      <c r="E69" s="9" t="s">
        <v>50</v>
      </c>
      <c r="F69" s="5" t="s">
        <v>60</v>
      </c>
      <c r="G69" s="9" t="s">
        <v>65</v>
      </c>
      <c r="H69" s="9"/>
      <c r="I69" s="37" t="str">
        <f>HYPERLINK(在庫_リスト_表[[#This Row],[列2]],在庫_リスト_表[[#This Row],[列3]])</f>
        <v>お問合せ</v>
      </c>
      <c r="J69" s="6"/>
      <c r="K69" s="5" t="s">
        <v>567</v>
      </c>
      <c r="L69" s="6"/>
    </row>
    <row r="70" spans="2:12" ht="24" customHeight="1" x14ac:dyDescent="0.25">
      <c r="B70" s="43"/>
      <c r="C70" s="39" t="s">
        <v>396</v>
      </c>
      <c r="D70" s="5" t="s">
        <v>96</v>
      </c>
      <c r="E70" s="9" t="s">
        <v>68</v>
      </c>
      <c r="F70" s="5" t="s">
        <v>76</v>
      </c>
      <c r="G70" s="9"/>
      <c r="H70" s="9"/>
      <c r="I70" s="37" t="str">
        <f>HYPERLINK(在庫_リスト_表[[#This Row],[列2]],在庫_リスト_表[[#This Row],[列3]])</f>
        <v>お問合せ</v>
      </c>
      <c r="J70" s="6"/>
      <c r="K70" s="5" t="s">
        <v>567</v>
      </c>
      <c r="L70" s="6"/>
    </row>
    <row r="71" spans="2:12" ht="24" customHeight="1" x14ac:dyDescent="0.25">
      <c r="B71" s="43"/>
      <c r="C71" s="39" t="s">
        <v>397</v>
      </c>
      <c r="D71" s="5" t="s">
        <v>97</v>
      </c>
      <c r="E71" s="9" t="s">
        <v>68</v>
      </c>
      <c r="F71" s="5" t="s">
        <v>76</v>
      </c>
      <c r="G71" s="9"/>
      <c r="H71" s="9"/>
      <c r="I71" s="37" t="str">
        <f>HYPERLINK(在庫_リスト_表[[#This Row],[列2]],在庫_リスト_表[[#This Row],[列3]])</f>
        <v>お問合せ</v>
      </c>
      <c r="J71" s="6"/>
      <c r="K71" s="5" t="s">
        <v>567</v>
      </c>
      <c r="L71" s="6"/>
    </row>
    <row r="72" spans="2:12" ht="24" customHeight="1" x14ac:dyDescent="0.25">
      <c r="B72" s="43"/>
      <c r="C72" s="39" t="s">
        <v>398</v>
      </c>
      <c r="D72" s="5" t="s">
        <v>399</v>
      </c>
      <c r="E72" s="9" t="s">
        <v>52</v>
      </c>
      <c r="F72" s="5" t="s">
        <v>400</v>
      </c>
      <c r="G72" s="9"/>
      <c r="H72" s="9"/>
      <c r="I72" s="37" t="str">
        <f>HYPERLINK(在庫_リスト_表[[#This Row],[列2]],在庫_リスト_表[[#This Row],[列3]])</f>
        <v>お問合せ</v>
      </c>
      <c r="J72" s="6"/>
      <c r="K72" s="5" t="s">
        <v>567</v>
      </c>
      <c r="L72" s="6"/>
    </row>
    <row r="73" spans="2:12" ht="24" customHeight="1" x14ac:dyDescent="0.25">
      <c r="B73" s="43" t="s">
        <v>402</v>
      </c>
      <c r="C73" s="39" t="s">
        <v>143</v>
      </c>
      <c r="D73" s="5" t="s">
        <v>184</v>
      </c>
      <c r="E73" s="9" t="s">
        <v>51</v>
      </c>
      <c r="G73" s="9"/>
      <c r="H73" s="9"/>
      <c r="I73" s="37" t="str">
        <f>HYPERLINK(在庫_リスト_表[[#This Row],[列2]],在庫_リスト_表[[#This Row],[列3]])</f>
        <v>クリック</v>
      </c>
      <c r="J73" s="6" t="s">
        <v>459</v>
      </c>
      <c r="K73" s="5" t="s">
        <v>135</v>
      </c>
      <c r="L73" s="6"/>
    </row>
    <row r="74" spans="2:12" ht="24" customHeight="1" x14ac:dyDescent="0.25">
      <c r="B74" s="43" t="s">
        <v>402</v>
      </c>
      <c r="C74" s="39" t="s">
        <v>144</v>
      </c>
      <c r="D74" s="5" t="s">
        <v>185</v>
      </c>
      <c r="E74" s="9" t="s">
        <v>276</v>
      </c>
      <c r="F74" s="5" t="s">
        <v>268</v>
      </c>
      <c r="G74" s="9" t="s">
        <v>281</v>
      </c>
      <c r="H74" s="9"/>
      <c r="I74" s="37" t="str">
        <f>HYPERLINK(在庫_リスト_表[[#This Row],[列2]],在庫_リスト_表[[#This Row],[列3]])</f>
        <v>クリック</v>
      </c>
      <c r="J74" s="6" t="s">
        <v>460</v>
      </c>
      <c r="K74" s="5" t="s">
        <v>135</v>
      </c>
      <c r="L74" s="6"/>
    </row>
    <row r="75" spans="2:12" ht="24" customHeight="1" x14ac:dyDescent="0.25">
      <c r="B75" s="43" t="s">
        <v>402</v>
      </c>
      <c r="C75" s="39" t="s">
        <v>145</v>
      </c>
      <c r="D75" s="5" t="s">
        <v>186</v>
      </c>
      <c r="E75" s="9" t="s">
        <v>276</v>
      </c>
      <c r="F75" s="5" t="s">
        <v>268</v>
      </c>
      <c r="G75" s="9" t="s">
        <v>281</v>
      </c>
      <c r="H75" s="9"/>
      <c r="I75" s="37" t="str">
        <f>HYPERLINK(在庫_リスト_表[[#This Row],[列2]],在庫_リスト_表[[#This Row],[列3]])</f>
        <v>クリック</v>
      </c>
      <c r="J75" s="6" t="s">
        <v>461</v>
      </c>
      <c r="K75" s="5" t="s">
        <v>135</v>
      </c>
      <c r="L75" s="6"/>
    </row>
    <row r="76" spans="2:12" ht="24" customHeight="1" x14ac:dyDescent="0.25">
      <c r="B76" s="43" t="s">
        <v>402</v>
      </c>
      <c r="C76" s="39" t="s">
        <v>146</v>
      </c>
      <c r="D76" s="5" t="s">
        <v>187</v>
      </c>
      <c r="E76" s="9" t="s">
        <v>277</v>
      </c>
      <c r="F76" s="5" t="s">
        <v>269</v>
      </c>
      <c r="G76" s="9"/>
      <c r="H76" s="9"/>
      <c r="I76" s="37" t="str">
        <f>HYPERLINK(在庫_リスト_表[[#This Row],[列2]],在庫_リスト_表[[#This Row],[列3]])</f>
        <v>クリック</v>
      </c>
      <c r="J76" s="6" t="s">
        <v>462</v>
      </c>
      <c r="K76" s="5" t="s">
        <v>135</v>
      </c>
      <c r="L76" s="6"/>
    </row>
    <row r="77" spans="2:12" ht="24" customHeight="1" x14ac:dyDescent="0.25">
      <c r="B77" s="43" t="s">
        <v>403</v>
      </c>
      <c r="C77" s="39" t="s">
        <v>405</v>
      </c>
      <c r="D77" s="5" t="s">
        <v>404</v>
      </c>
      <c r="E77" s="9" t="s">
        <v>282</v>
      </c>
      <c r="F77" s="5" t="s">
        <v>269</v>
      </c>
      <c r="G77" s="9"/>
      <c r="H77" s="9"/>
      <c r="I77" s="37" t="str">
        <f>HYPERLINK(在庫_リスト_表[[#This Row],[列2]],在庫_リスト_表[[#This Row],[列3]])</f>
        <v>クリック</v>
      </c>
      <c r="J77" s="6" t="s">
        <v>463</v>
      </c>
      <c r="K77" s="5" t="s">
        <v>135</v>
      </c>
      <c r="L77" s="6"/>
    </row>
    <row r="78" spans="2:12" ht="24" customHeight="1" x14ac:dyDescent="0.25">
      <c r="B78" s="43" t="s">
        <v>403</v>
      </c>
      <c r="C78" s="39" t="s">
        <v>283</v>
      </c>
      <c r="D78" s="5" t="s">
        <v>406</v>
      </c>
      <c r="E78" s="9" t="s">
        <v>72</v>
      </c>
      <c r="F78" s="5" t="s">
        <v>46</v>
      </c>
      <c r="G78" s="9" t="s">
        <v>267</v>
      </c>
      <c r="H78" s="9"/>
      <c r="I78" s="37" t="str">
        <f>HYPERLINK(在庫_リスト_表[[#This Row],[列2]],在庫_リスト_表[[#This Row],[列3]])</f>
        <v>クリック</v>
      </c>
      <c r="J78" s="6" t="s">
        <v>464</v>
      </c>
      <c r="K78" s="5" t="s">
        <v>135</v>
      </c>
      <c r="L78" s="6"/>
    </row>
    <row r="79" spans="2:12" ht="24" customHeight="1" x14ac:dyDescent="0.25">
      <c r="B79" s="43" t="s">
        <v>403</v>
      </c>
      <c r="C79" s="39" t="s">
        <v>408</v>
      </c>
      <c r="D79" s="5" t="s">
        <v>407</v>
      </c>
      <c r="E79" s="9" t="s">
        <v>72</v>
      </c>
      <c r="F79" s="5" t="s">
        <v>46</v>
      </c>
      <c r="G79" s="9" t="s">
        <v>267</v>
      </c>
      <c r="H79" s="9"/>
      <c r="I79" s="37" t="str">
        <f>HYPERLINK(在庫_リスト_表[[#This Row],[列2]],在庫_リスト_表[[#This Row],[列3]])</f>
        <v>クリック</v>
      </c>
      <c r="J79" s="6" t="s">
        <v>465</v>
      </c>
      <c r="K79" s="5" t="s">
        <v>135</v>
      </c>
      <c r="L79" s="6"/>
    </row>
    <row r="80" spans="2:12" ht="24" customHeight="1" x14ac:dyDescent="0.25">
      <c r="B80" s="43" t="s">
        <v>403</v>
      </c>
      <c r="C80" s="39" t="s">
        <v>410</v>
      </c>
      <c r="D80" s="5" t="s">
        <v>409</v>
      </c>
      <c r="E80" s="9" t="s">
        <v>72</v>
      </c>
      <c r="F80" s="5" t="s">
        <v>46</v>
      </c>
      <c r="G80" s="9" t="s">
        <v>267</v>
      </c>
      <c r="H80" s="9"/>
      <c r="I80" s="37" t="str">
        <f>HYPERLINK(在庫_リスト_表[[#This Row],[列2]],在庫_リスト_表[[#This Row],[列3]])</f>
        <v>クリック</v>
      </c>
      <c r="J80" s="6" t="s">
        <v>466</v>
      </c>
      <c r="K80" s="5" t="s">
        <v>135</v>
      </c>
      <c r="L80" s="6"/>
    </row>
    <row r="81" spans="2:12" ht="24" customHeight="1" x14ac:dyDescent="0.25">
      <c r="B81" s="43" t="s">
        <v>402</v>
      </c>
      <c r="C81" s="39" t="s">
        <v>411</v>
      </c>
      <c r="D81" s="5" t="s">
        <v>188</v>
      </c>
      <c r="E81" s="9" t="s">
        <v>282</v>
      </c>
      <c r="F81" s="5" t="s">
        <v>269</v>
      </c>
      <c r="G81" s="9" t="s">
        <v>72</v>
      </c>
      <c r="H81" s="9"/>
      <c r="I81" s="37" t="str">
        <f>HYPERLINK(在庫_リスト_表[[#This Row],[列2]],在庫_リスト_表[[#This Row],[列3]])</f>
        <v>クリック</v>
      </c>
      <c r="J81" s="6" t="s">
        <v>467</v>
      </c>
      <c r="K81" s="5" t="s">
        <v>135</v>
      </c>
      <c r="L81" s="6"/>
    </row>
    <row r="82" spans="2:12" ht="24" customHeight="1" x14ac:dyDescent="0.25">
      <c r="B82" s="43" t="s">
        <v>402</v>
      </c>
      <c r="C82" s="39" t="s">
        <v>147</v>
      </c>
      <c r="D82" s="5" t="s">
        <v>189</v>
      </c>
      <c r="E82" s="9" t="s">
        <v>276</v>
      </c>
      <c r="F82" s="5" t="s">
        <v>268</v>
      </c>
      <c r="G82" s="9"/>
      <c r="H82" s="9"/>
      <c r="I82" s="37" t="str">
        <f>HYPERLINK(在庫_リスト_表[[#This Row],[列2]],在庫_リスト_表[[#This Row],[列3]])</f>
        <v>クリック</v>
      </c>
      <c r="J82" s="6" t="s">
        <v>468</v>
      </c>
      <c r="K82" s="5" t="s">
        <v>135</v>
      </c>
      <c r="L82" s="6"/>
    </row>
    <row r="83" spans="2:12" ht="24" customHeight="1" x14ac:dyDescent="0.25">
      <c r="B83" s="43" t="s">
        <v>403</v>
      </c>
      <c r="C83" s="39" t="s">
        <v>412</v>
      </c>
      <c r="D83" s="5" t="s">
        <v>190</v>
      </c>
      <c r="E83" s="9" t="s">
        <v>75</v>
      </c>
      <c r="F83" s="5" t="s">
        <v>46</v>
      </c>
      <c r="G83" s="9"/>
      <c r="H83" s="9"/>
      <c r="I83" s="37" t="str">
        <f>HYPERLINK(在庫_リスト_表[[#This Row],[列2]],在庫_リスト_表[[#This Row],[列3]])</f>
        <v>クリック</v>
      </c>
      <c r="J83" s="6" t="s">
        <v>469</v>
      </c>
      <c r="K83" s="5" t="s">
        <v>135</v>
      </c>
      <c r="L83" s="6"/>
    </row>
    <row r="84" spans="2:12" ht="24" customHeight="1" x14ac:dyDescent="0.25">
      <c r="B84" s="43" t="s">
        <v>403</v>
      </c>
      <c r="C84" s="39" t="s">
        <v>413</v>
      </c>
      <c r="D84" s="5" t="s">
        <v>191</v>
      </c>
      <c r="E84" s="9" t="s">
        <v>75</v>
      </c>
      <c r="F84" s="5" t="s">
        <v>46</v>
      </c>
      <c r="G84" s="9"/>
      <c r="H84" s="9"/>
      <c r="I84" s="37" t="str">
        <f>HYPERLINK(在庫_リスト_表[[#This Row],[列2]],在庫_リスト_表[[#This Row],[列3]])</f>
        <v>クリック</v>
      </c>
      <c r="J84" s="6" t="s">
        <v>470</v>
      </c>
      <c r="K84" s="5" t="s">
        <v>135</v>
      </c>
      <c r="L84" s="6"/>
    </row>
    <row r="85" spans="2:12" ht="24" customHeight="1" x14ac:dyDescent="0.25">
      <c r="B85" s="43" t="s">
        <v>403</v>
      </c>
      <c r="C85" s="39" t="s">
        <v>148</v>
      </c>
      <c r="D85" s="5" t="s">
        <v>192</v>
      </c>
      <c r="E85" s="9" t="s">
        <v>75</v>
      </c>
      <c r="F85" s="5" t="s">
        <v>46</v>
      </c>
      <c r="G85" s="9"/>
      <c r="H85" s="9"/>
      <c r="I85" s="37" t="str">
        <f>HYPERLINK(在庫_リスト_表[[#This Row],[列2]],在庫_リスト_表[[#This Row],[列3]])</f>
        <v>クリック</v>
      </c>
      <c r="J85" s="6" t="s">
        <v>471</v>
      </c>
      <c r="K85" s="5" t="s">
        <v>135</v>
      </c>
      <c r="L85" s="6"/>
    </row>
    <row r="86" spans="2:12" ht="24" customHeight="1" x14ac:dyDescent="0.25">
      <c r="B86" s="43" t="s">
        <v>403</v>
      </c>
      <c r="C86" s="39" t="s">
        <v>414</v>
      </c>
      <c r="D86" s="5" t="s">
        <v>193</v>
      </c>
      <c r="E86" s="9" t="s">
        <v>75</v>
      </c>
      <c r="F86" s="5" t="s">
        <v>46</v>
      </c>
      <c r="G86" s="9"/>
      <c r="H86" s="9"/>
      <c r="I86" s="37" t="str">
        <f>HYPERLINK(在庫_リスト_表[[#This Row],[列2]],在庫_リスト_表[[#This Row],[列3]])</f>
        <v>クリック</v>
      </c>
      <c r="J86" s="6" t="s">
        <v>472</v>
      </c>
      <c r="K86" s="5" t="s">
        <v>135</v>
      </c>
      <c r="L86" s="6"/>
    </row>
    <row r="87" spans="2:12" ht="24" customHeight="1" x14ac:dyDescent="0.25">
      <c r="B87" s="43" t="s">
        <v>403</v>
      </c>
      <c r="C87" s="39" t="s">
        <v>415</v>
      </c>
      <c r="D87" s="5" t="s">
        <v>194</v>
      </c>
      <c r="E87" s="9" t="s">
        <v>75</v>
      </c>
      <c r="F87" s="5" t="s">
        <v>46</v>
      </c>
      <c r="G87" s="9"/>
      <c r="H87" s="9"/>
      <c r="I87" s="37" t="str">
        <f>HYPERLINK(在庫_リスト_表[[#This Row],[列2]],在庫_リスト_表[[#This Row],[列3]])</f>
        <v>クリック</v>
      </c>
      <c r="J87" s="6" t="s">
        <v>473</v>
      </c>
      <c r="K87" s="5" t="s">
        <v>135</v>
      </c>
      <c r="L87" s="6"/>
    </row>
    <row r="88" spans="2:12" ht="24" customHeight="1" x14ac:dyDescent="0.25">
      <c r="B88" s="43" t="s">
        <v>403</v>
      </c>
      <c r="C88" s="39" t="s">
        <v>149</v>
      </c>
      <c r="D88" s="5" t="s">
        <v>195</v>
      </c>
      <c r="E88" s="9" t="s">
        <v>75</v>
      </c>
      <c r="F88" s="5" t="s">
        <v>46</v>
      </c>
      <c r="G88" s="9"/>
      <c r="H88" s="9"/>
      <c r="I88" s="37" t="str">
        <f>HYPERLINK(在庫_リスト_表[[#This Row],[列2]],在庫_リスト_表[[#This Row],[列3]])</f>
        <v>クリック</v>
      </c>
      <c r="J88" s="6" t="s">
        <v>474</v>
      </c>
      <c r="K88" s="5" t="s">
        <v>135</v>
      </c>
      <c r="L88" s="6"/>
    </row>
    <row r="89" spans="2:12" ht="24" customHeight="1" x14ac:dyDescent="0.25">
      <c r="B89" s="43" t="s">
        <v>403</v>
      </c>
      <c r="C89" s="39" t="s">
        <v>150</v>
      </c>
      <c r="D89" s="5" t="s">
        <v>196</v>
      </c>
      <c r="E89" s="9" t="s">
        <v>75</v>
      </c>
      <c r="F89" s="5" t="s">
        <v>46</v>
      </c>
      <c r="G89" s="9"/>
      <c r="H89" s="9"/>
      <c r="I89" s="37" t="str">
        <f>HYPERLINK(在庫_リスト_表[[#This Row],[列2]],在庫_リスト_表[[#This Row],[列3]])</f>
        <v>クリック</v>
      </c>
      <c r="J89" s="6" t="s">
        <v>475</v>
      </c>
      <c r="K89" s="5" t="s">
        <v>135</v>
      </c>
      <c r="L89" s="6"/>
    </row>
    <row r="90" spans="2:12" ht="24" customHeight="1" x14ac:dyDescent="0.25">
      <c r="B90" s="43" t="s">
        <v>416</v>
      </c>
      <c r="C90" s="39" t="s">
        <v>418</v>
      </c>
      <c r="D90" s="5" t="s">
        <v>417</v>
      </c>
      <c r="E90" s="9" t="s">
        <v>75</v>
      </c>
      <c r="F90" s="5" t="s">
        <v>46</v>
      </c>
      <c r="G90" s="9"/>
      <c r="H90" s="9"/>
      <c r="I90" s="37" t="str">
        <f>HYPERLINK(在庫_リスト_表[[#This Row],[列2]],在庫_リスト_表[[#This Row],[列3]])</f>
        <v>クリック</v>
      </c>
      <c r="J90" s="6" t="s">
        <v>476</v>
      </c>
      <c r="K90" s="5" t="s">
        <v>135</v>
      </c>
      <c r="L90" s="6"/>
    </row>
    <row r="91" spans="2:12" ht="24" customHeight="1" x14ac:dyDescent="0.25">
      <c r="B91" s="43" t="s">
        <v>419</v>
      </c>
      <c r="C91" s="39" t="s">
        <v>137</v>
      </c>
      <c r="D91" s="5" t="s">
        <v>176</v>
      </c>
      <c r="E91" s="9" t="s">
        <v>276</v>
      </c>
      <c r="F91" s="5" t="s">
        <v>275</v>
      </c>
      <c r="G91" s="9" t="s">
        <v>266</v>
      </c>
      <c r="H91" s="9"/>
      <c r="I91" s="37" t="str">
        <f>HYPERLINK(在庫_リスト_表[[#This Row],[列2]],在庫_リスト_表[[#This Row],[列3]])</f>
        <v>クリック</v>
      </c>
      <c r="J91" s="6" t="s">
        <v>477</v>
      </c>
      <c r="K91" s="5" t="s">
        <v>135</v>
      </c>
      <c r="L91" s="6"/>
    </row>
    <row r="92" spans="2:12" ht="24" customHeight="1" x14ac:dyDescent="0.25">
      <c r="B92" s="43" t="s">
        <v>419</v>
      </c>
      <c r="C92" s="39" t="s">
        <v>138</v>
      </c>
      <c r="D92" s="5" t="s">
        <v>177</v>
      </c>
      <c r="E92" s="9" t="s">
        <v>269</v>
      </c>
      <c r="F92" s="5" t="s">
        <v>75</v>
      </c>
      <c r="G92" s="9" t="s">
        <v>46</v>
      </c>
      <c r="H92" s="9"/>
      <c r="I92" s="37" t="str">
        <f>HYPERLINK(在庫_リスト_表[[#This Row],[列2]],在庫_リスト_表[[#This Row],[列3]])</f>
        <v>クリック</v>
      </c>
      <c r="J92" s="6" t="s">
        <v>478</v>
      </c>
      <c r="K92" s="5" t="s">
        <v>135</v>
      </c>
      <c r="L92" s="6"/>
    </row>
    <row r="93" spans="2:12" ht="24" customHeight="1" x14ac:dyDescent="0.25">
      <c r="B93" s="43" t="s">
        <v>419</v>
      </c>
      <c r="C93" s="39" t="s">
        <v>420</v>
      </c>
      <c r="D93" s="5" t="s">
        <v>178</v>
      </c>
      <c r="E93" s="9" t="s">
        <v>269</v>
      </c>
      <c r="F93" s="5" t="s">
        <v>75</v>
      </c>
      <c r="G93" s="9" t="s">
        <v>72</v>
      </c>
      <c r="H93" s="9" t="s">
        <v>46</v>
      </c>
      <c r="I93" s="37" t="str">
        <f>HYPERLINK(在庫_リスト_表[[#This Row],[列2]],在庫_リスト_表[[#This Row],[列3]])</f>
        <v>クリック</v>
      </c>
      <c r="J93" s="6" t="s">
        <v>479</v>
      </c>
      <c r="K93" s="5" t="s">
        <v>135</v>
      </c>
      <c r="L93" s="6"/>
    </row>
    <row r="94" spans="2:12" ht="24" customHeight="1" x14ac:dyDescent="0.25">
      <c r="B94" s="43" t="s">
        <v>419</v>
      </c>
      <c r="C94" s="39" t="s">
        <v>139</v>
      </c>
      <c r="D94" s="5" t="s">
        <v>179</v>
      </c>
      <c r="E94" s="9" t="s">
        <v>66</v>
      </c>
      <c r="F94" s="5" t="s">
        <v>61</v>
      </c>
      <c r="G94" s="9" t="s">
        <v>51</v>
      </c>
      <c r="H94" s="9"/>
      <c r="I94" s="37" t="str">
        <f>HYPERLINK(在庫_リスト_表[[#This Row],[列2]],在庫_リスト_表[[#This Row],[列3]])</f>
        <v>クリック</v>
      </c>
      <c r="J94" s="6" t="s">
        <v>480</v>
      </c>
      <c r="K94" s="5" t="s">
        <v>135</v>
      </c>
      <c r="L94" s="6"/>
    </row>
    <row r="95" spans="2:12" ht="24" customHeight="1" x14ac:dyDescent="0.25">
      <c r="B95" s="43" t="s">
        <v>419</v>
      </c>
      <c r="C95" s="39" t="s">
        <v>140</v>
      </c>
      <c r="D95" s="5" t="s">
        <v>180</v>
      </c>
      <c r="E95" s="9" t="s">
        <v>276</v>
      </c>
      <c r="F95" s="5" t="s">
        <v>268</v>
      </c>
      <c r="G95" s="9" t="s">
        <v>266</v>
      </c>
      <c r="H95" s="9"/>
      <c r="I95" s="37" t="str">
        <f>HYPERLINK(在庫_リスト_表[[#This Row],[列2]],在庫_リスト_表[[#This Row],[列3]])</f>
        <v>クリック</v>
      </c>
      <c r="J95" s="6" t="s">
        <v>481</v>
      </c>
      <c r="K95" s="5" t="s">
        <v>135</v>
      </c>
      <c r="L95" s="6"/>
    </row>
    <row r="96" spans="2:12" ht="24" customHeight="1" x14ac:dyDescent="0.25">
      <c r="B96" s="43" t="s">
        <v>419</v>
      </c>
      <c r="C96" s="39" t="s">
        <v>141</v>
      </c>
      <c r="D96" s="5" t="s">
        <v>181</v>
      </c>
      <c r="E96" s="9" t="s">
        <v>66</v>
      </c>
      <c r="F96" s="5" t="s">
        <v>61</v>
      </c>
      <c r="G96" s="9" t="s">
        <v>51</v>
      </c>
      <c r="H96" s="9"/>
      <c r="I96" s="37" t="str">
        <f>HYPERLINK(在庫_リスト_表[[#This Row],[列2]],在庫_リスト_表[[#This Row],[列3]])</f>
        <v>クリック</v>
      </c>
      <c r="J96" s="6" t="s">
        <v>482</v>
      </c>
      <c r="K96" s="5" t="s">
        <v>135</v>
      </c>
      <c r="L96" s="6"/>
    </row>
    <row r="97" spans="2:12" ht="24" customHeight="1" x14ac:dyDescent="0.25">
      <c r="B97" s="43" t="s">
        <v>419</v>
      </c>
      <c r="C97" s="39" t="s">
        <v>142</v>
      </c>
      <c r="D97" s="5" t="s">
        <v>182</v>
      </c>
      <c r="E97" s="9" t="s">
        <v>267</v>
      </c>
      <c r="G97" s="9"/>
      <c r="H97" s="9"/>
      <c r="I97" s="37" t="str">
        <f>HYPERLINK(在庫_リスト_表[[#This Row],[列2]],在庫_リスト_表[[#This Row],[列3]])</f>
        <v>クリック</v>
      </c>
      <c r="J97" s="6" t="s">
        <v>483</v>
      </c>
      <c r="K97" s="5" t="s">
        <v>135</v>
      </c>
      <c r="L97" s="6"/>
    </row>
    <row r="98" spans="2:12" ht="24" customHeight="1" x14ac:dyDescent="0.25">
      <c r="B98" s="43" t="s">
        <v>419</v>
      </c>
      <c r="C98" s="39" t="s">
        <v>421</v>
      </c>
      <c r="D98" s="5" t="s">
        <v>183</v>
      </c>
      <c r="E98" s="9" t="s">
        <v>269</v>
      </c>
      <c r="F98" s="5" t="s">
        <v>72</v>
      </c>
      <c r="G98" s="9" t="s">
        <v>46</v>
      </c>
      <c r="H98" s="9"/>
      <c r="I98" s="37" t="str">
        <f>HYPERLINK(在庫_リスト_表[[#This Row],[列2]],在庫_リスト_表[[#This Row],[列3]])</f>
        <v>クリック</v>
      </c>
      <c r="J98" s="6" t="s">
        <v>484</v>
      </c>
      <c r="K98" s="5" t="s">
        <v>135</v>
      </c>
      <c r="L98" s="6"/>
    </row>
    <row r="99" spans="2:12" ht="24" customHeight="1" x14ac:dyDescent="0.25">
      <c r="B99" s="43" t="s">
        <v>422</v>
      </c>
      <c r="C99" s="39" t="s">
        <v>423</v>
      </c>
      <c r="D99" s="5" t="s">
        <v>197</v>
      </c>
      <c r="E99" s="9" t="s">
        <v>278</v>
      </c>
      <c r="F99" s="5" t="s">
        <v>270</v>
      </c>
      <c r="G99" s="9"/>
      <c r="H99" s="9"/>
      <c r="I99" s="37" t="str">
        <f>HYPERLINK(在庫_リスト_表[[#This Row],[列2]],在庫_リスト_表[[#This Row],[列3]])</f>
        <v>クリック</v>
      </c>
      <c r="J99" s="6" t="s">
        <v>485</v>
      </c>
      <c r="K99" s="5" t="s">
        <v>135</v>
      </c>
      <c r="L99" s="6"/>
    </row>
    <row r="100" spans="2:12" ht="24" customHeight="1" x14ac:dyDescent="0.25">
      <c r="B100" s="43" t="s">
        <v>422</v>
      </c>
      <c r="C100" s="39" t="s">
        <v>424</v>
      </c>
      <c r="D100" s="5" t="s">
        <v>198</v>
      </c>
      <c r="E100" s="9" t="s">
        <v>278</v>
      </c>
      <c r="F100" s="5" t="s">
        <v>270</v>
      </c>
      <c r="G100" s="9"/>
      <c r="H100" s="9"/>
      <c r="I100" s="37" t="str">
        <f>HYPERLINK(在庫_リスト_表[[#This Row],[列2]],在庫_リスト_表[[#This Row],[列3]])</f>
        <v>クリック</v>
      </c>
      <c r="J100" s="6" t="s">
        <v>486</v>
      </c>
      <c r="K100" s="5" t="s">
        <v>135</v>
      </c>
      <c r="L100" s="6"/>
    </row>
    <row r="101" spans="2:12" ht="24" customHeight="1" x14ac:dyDescent="0.25">
      <c r="B101" s="43" t="s">
        <v>422</v>
      </c>
      <c r="C101" s="39" t="s">
        <v>425</v>
      </c>
      <c r="D101" s="5" t="s">
        <v>199</v>
      </c>
      <c r="E101" s="9" t="s">
        <v>278</v>
      </c>
      <c r="F101" s="5" t="s">
        <v>270</v>
      </c>
      <c r="G101" s="9"/>
      <c r="H101" s="9"/>
      <c r="I101" s="37" t="str">
        <f>HYPERLINK(在庫_リスト_表[[#This Row],[列2]],在庫_リスト_表[[#This Row],[列3]])</f>
        <v>クリック</v>
      </c>
      <c r="J101" s="6" t="s">
        <v>487</v>
      </c>
      <c r="K101" s="5" t="s">
        <v>135</v>
      </c>
      <c r="L101" s="6"/>
    </row>
    <row r="102" spans="2:12" ht="24" customHeight="1" x14ac:dyDescent="0.25">
      <c r="B102" s="43" t="s">
        <v>422</v>
      </c>
      <c r="C102" s="39" t="s">
        <v>426</v>
      </c>
      <c r="D102" s="5" t="s">
        <v>200</v>
      </c>
      <c r="E102" s="9" t="s">
        <v>278</v>
      </c>
      <c r="F102" s="5" t="s">
        <v>270</v>
      </c>
      <c r="G102" s="9"/>
      <c r="H102" s="9"/>
      <c r="I102" s="37" t="str">
        <f>HYPERLINK(在庫_リスト_表[[#This Row],[列2]],在庫_リスト_表[[#This Row],[列3]])</f>
        <v>クリック</v>
      </c>
      <c r="J102" s="6" t="s">
        <v>488</v>
      </c>
      <c r="K102" s="5" t="s">
        <v>135</v>
      </c>
      <c r="L102" s="6"/>
    </row>
    <row r="103" spans="2:12" ht="24" customHeight="1" x14ac:dyDescent="0.25">
      <c r="B103" s="43" t="s">
        <v>422</v>
      </c>
      <c r="C103" s="39" t="s">
        <v>151</v>
      </c>
      <c r="D103" s="5" t="s">
        <v>201</v>
      </c>
      <c r="E103" s="9" t="s">
        <v>271</v>
      </c>
      <c r="F103" s="5" t="s">
        <v>270</v>
      </c>
      <c r="G103" s="9"/>
      <c r="H103" s="9"/>
      <c r="I103" s="37" t="str">
        <f>HYPERLINK(在庫_リスト_表[[#This Row],[列2]],在庫_リスト_表[[#This Row],[列3]])</f>
        <v>クリック</v>
      </c>
      <c r="J103" s="6" t="s">
        <v>489</v>
      </c>
      <c r="K103" s="5" t="s">
        <v>135</v>
      </c>
      <c r="L103" s="6"/>
    </row>
    <row r="104" spans="2:12" ht="24" customHeight="1" x14ac:dyDescent="0.25">
      <c r="B104" s="43" t="s">
        <v>422</v>
      </c>
      <c r="C104" s="39" t="s">
        <v>152</v>
      </c>
      <c r="D104" s="5" t="s">
        <v>202</v>
      </c>
      <c r="E104" s="9" t="s">
        <v>272</v>
      </c>
      <c r="F104" s="5" t="s">
        <v>270</v>
      </c>
      <c r="G104" s="9"/>
      <c r="H104" s="9"/>
      <c r="I104" s="37" t="str">
        <f>HYPERLINK(在庫_リスト_表[[#This Row],[列2]],在庫_リスト_表[[#This Row],[列3]])</f>
        <v>クリック</v>
      </c>
      <c r="J104" s="6" t="s">
        <v>490</v>
      </c>
      <c r="K104" s="5" t="s">
        <v>135</v>
      </c>
      <c r="L104" s="6"/>
    </row>
    <row r="105" spans="2:12" ht="24" customHeight="1" x14ac:dyDescent="0.25">
      <c r="B105" s="43" t="s">
        <v>422</v>
      </c>
      <c r="C105" s="39" t="s">
        <v>153</v>
      </c>
      <c r="D105" s="5" t="s">
        <v>203</v>
      </c>
      <c r="E105" s="9" t="s">
        <v>272</v>
      </c>
      <c r="F105" s="5" t="s">
        <v>270</v>
      </c>
      <c r="G105" s="9"/>
      <c r="H105" s="9"/>
      <c r="I105" s="37" t="str">
        <f>HYPERLINK(在庫_リスト_表[[#This Row],[列2]],在庫_リスト_表[[#This Row],[列3]])</f>
        <v>クリック</v>
      </c>
      <c r="J105" s="6" t="s">
        <v>491</v>
      </c>
      <c r="K105" s="5" t="s">
        <v>135</v>
      </c>
      <c r="L105" s="6"/>
    </row>
    <row r="106" spans="2:12" ht="24" customHeight="1" x14ac:dyDescent="0.25">
      <c r="B106" s="43" t="s">
        <v>422</v>
      </c>
      <c r="C106" s="39" t="s">
        <v>154</v>
      </c>
      <c r="D106" s="5" t="s">
        <v>204</v>
      </c>
      <c r="E106" s="9" t="s">
        <v>279</v>
      </c>
      <c r="F106" s="5" t="s">
        <v>271</v>
      </c>
      <c r="G106" s="9"/>
      <c r="H106" s="9"/>
      <c r="I106" s="37" t="str">
        <f>HYPERLINK(在庫_リスト_表[[#This Row],[列2]],在庫_リスト_表[[#This Row],[列3]])</f>
        <v>クリック</v>
      </c>
      <c r="J106" s="6" t="s">
        <v>492</v>
      </c>
      <c r="K106" s="5" t="s">
        <v>135</v>
      </c>
      <c r="L106" s="6"/>
    </row>
    <row r="107" spans="2:12" ht="24" customHeight="1" x14ac:dyDescent="0.25">
      <c r="B107" s="43" t="s">
        <v>427</v>
      </c>
      <c r="C107" s="39" t="s">
        <v>155</v>
      </c>
      <c r="D107" s="5" t="s">
        <v>226</v>
      </c>
      <c r="E107" s="9" t="s">
        <v>274</v>
      </c>
      <c r="F107" s="5" t="s">
        <v>280</v>
      </c>
      <c r="G107" s="9" t="s">
        <v>273</v>
      </c>
      <c r="H107" s="9"/>
      <c r="I107" s="37" t="str">
        <f>HYPERLINK(在庫_リスト_表[[#This Row],[列2]],在庫_リスト_表[[#This Row],[列3]])</f>
        <v>クリック</v>
      </c>
      <c r="J107" s="6" t="s">
        <v>493</v>
      </c>
      <c r="K107" s="5" t="s">
        <v>135</v>
      </c>
      <c r="L107" s="6"/>
    </row>
    <row r="108" spans="2:12" ht="24" customHeight="1" x14ac:dyDescent="0.25">
      <c r="B108" s="43" t="s">
        <v>427</v>
      </c>
      <c r="C108" s="39" t="s">
        <v>155</v>
      </c>
      <c r="D108" s="5" t="s">
        <v>246</v>
      </c>
      <c r="E108" s="9" t="s">
        <v>274</v>
      </c>
      <c r="F108" s="5" t="s">
        <v>280</v>
      </c>
      <c r="G108" s="9" t="s">
        <v>273</v>
      </c>
      <c r="H108" s="9"/>
      <c r="I108" s="37" t="str">
        <f>HYPERLINK(在庫_リスト_表[[#This Row],[列2]],在庫_リスト_表[[#This Row],[列3]])</f>
        <v>クリック</v>
      </c>
      <c r="J108" s="6" t="s">
        <v>494</v>
      </c>
      <c r="K108" s="5" t="s">
        <v>135</v>
      </c>
      <c r="L108" s="6"/>
    </row>
    <row r="109" spans="2:12" ht="24" customHeight="1" x14ac:dyDescent="0.25">
      <c r="B109" s="43" t="s">
        <v>427</v>
      </c>
      <c r="C109" s="39" t="s">
        <v>155</v>
      </c>
      <c r="D109" s="5" t="s">
        <v>205</v>
      </c>
      <c r="E109" s="9" t="s">
        <v>274</v>
      </c>
      <c r="F109" s="5" t="s">
        <v>280</v>
      </c>
      <c r="G109" s="9" t="s">
        <v>273</v>
      </c>
      <c r="H109" s="9"/>
      <c r="I109" s="37" t="str">
        <f>HYPERLINK(在庫_リスト_表[[#This Row],[列2]],在庫_リスト_表[[#This Row],[列3]])</f>
        <v>クリック</v>
      </c>
      <c r="J109" s="6" t="s">
        <v>495</v>
      </c>
      <c r="K109" s="5" t="s">
        <v>135</v>
      </c>
      <c r="L109" s="6"/>
    </row>
    <row r="110" spans="2:12" ht="24" customHeight="1" x14ac:dyDescent="0.25">
      <c r="B110" s="43" t="s">
        <v>427</v>
      </c>
      <c r="C110" s="39" t="s">
        <v>156</v>
      </c>
      <c r="D110" s="5" t="s">
        <v>227</v>
      </c>
      <c r="E110" s="9" t="s">
        <v>274</v>
      </c>
      <c r="F110" s="5" t="s">
        <v>280</v>
      </c>
      <c r="G110" s="9" t="s">
        <v>273</v>
      </c>
      <c r="H110" s="9"/>
      <c r="I110" s="37" t="str">
        <f>HYPERLINK(在庫_リスト_表[[#This Row],[列2]],在庫_リスト_表[[#This Row],[列3]])</f>
        <v>クリック</v>
      </c>
      <c r="J110" s="6" t="s">
        <v>496</v>
      </c>
      <c r="K110" s="5" t="s">
        <v>135</v>
      </c>
      <c r="L110" s="6"/>
    </row>
    <row r="111" spans="2:12" ht="24" customHeight="1" x14ac:dyDescent="0.25">
      <c r="B111" s="43" t="s">
        <v>427</v>
      </c>
      <c r="C111" s="39" t="s">
        <v>156</v>
      </c>
      <c r="D111" s="5" t="s">
        <v>247</v>
      </c>
      <c r="E111" s="9" t="s">
        <v>274</v>
      </c>
      <c r="F111" s="5" t="s">
        <v>280</v>
      </c>
      <c r="G111" s="9" t="s">
        <v>273</v>
      </c>
      <c r="H111" s="9"/>
      <c r="I111" s="37" t="str">
        <f>HYPERLINK(在庫_リスト_表[[#This Row],[列2]],在庫_リスト_表[[#This Row],[列3]])</f>
        <v>クリック</v>
      </c>
      <c r="J111" s="6" t="s">
        <v>497</v>
      </c>
      <c r="K111" s="5" t="s">
        <v>135</v>
      </c>
      <c r="L111" s="6"/>
    </row>
    <row r="112" spans="2:12" ht="24" customHeight="1" x14ac:dyDescent="0.25">
      <c r="B112" s="43" t="s">
        <v>427</v>
      </c>
      <c r="C112" s="39" t="s">
        <v>156</v>
      </c>
      <c r="D112" s="5" t="s">
        <v>206</v>
      </c>
      <c r="E112" s="9" t="s">
        <v>274</v>
      </c>
      <c r="F112" s="5" t="s">
        <v>280</v>
      </c>
      <c r="G112" s="9" t="s">
        <v>273</v>
      </c>
      <c r="H112" s="9"/>
      <c r="I112" s="37" t="str">
        <f>HYPERLINK(在庫_リスト_表[[#This Row],[列2]],在庫_リスト_表[[#This Row],[列3]])</f>
        <v>クリック</v>
      </c>
      <c r="J112" s="6" t="s">
        <v>498</v>
      </c>
      <c r="K112" s="5" t="s">
        <v>135</v>
      </c>
      <c r="L112" s="6"/>
    </row>
    <row r="113" spans="2:12" ht="24" customHeight="1" x14ac:dyDescent="0.25">
      <c r="B113" s="43" t="s">
        <v>427</v>
      </c>
      <c r="C113" s="39" t="s">
        <v>157</v>
      </c>
      <c r="D113" s="5" t="s">
        <v>228</v>
      </c>
      <c r="E113" s="9" t="s">
        <v>274</v>
      </c>
      <c r="F113" s="5" t="s">
        <v>280</v>
      </c>
      <c r="G113" s="9" t="s">
        <v>273</v>
      </c>
      <c r="H113" s="9"/>
      <c r="I113" s="37" t="str">
        <f>HYPERLINK(在庫_リスト_表[[#This Row],[列2]],在庫_リスト_表[[#This Row],[列3]])</f>
        <v>クリック</v>
      </c>
      <c r="J113" s="6" t="s">
        <v>499</v>
      </c>
      <c r="K113" s="5" t="s">
        <v>135</v>
      </c>
      <c r="L113" s="6"/>
    </row>
    <row r="114" spans="2:12" ht="24" customHeight="1" x14ac:dyDescent="0.25">
      <c r="B114" s="43" t="s">
        <v>427</v>
      </c>
      <c r="C114" s="39" t="s">
        <v>157</v>
      </c>
      <c r="D114" s="5" t="s">
        <v>248</v>
      </c>
      <c r="E114" s="9" t="s">
        <v>274</v>
      </c>
      <c r="F114" s="5" t="s">
        <v>280</v>
      </c>
      <c r="G114" s="9" t="s">
        <v>273</v>
      </c>
      <c r="H114" s="9"/>
      <c r="I114" s="37" t="str">
        <f>HYPERLINK(在庫_リスト_表[[#This Row],[列2]],在庫_リスト_表[[#This Row],[列3]])</f>
        <v>クリック</v>
      </c>
      <c r="J114" s="6" t="s">
        <v>500</v>
      </c>
      <c r="K114" s="5" t="s">
        <v>135</v>
      </c>
      <c r="L114" s="6"/>
    </row>
    <row r="115" spans="2:12" ht="24" customHeight="1" x14ac:dyDescent="0.25">
      <c r="B115" s="43" t="s">
        <v>427</v>
      </c>
      <c r="C115" s="39" t="s">
        <v>157</v>
      </c>
      <c r="D115" s="5" t="s">
        <v>207</v>
      </c>
      <c r="E115" s="9" t="s">
        <v>274</v>
      </c>
      <c r="F115" s="5" t="s">
        <v>280</v>
      </c>
      <c r="G115" s="9" t="s">
        <v>273</v>
      </c>
      <c r="H115" s="9"/>
      <c r="I115" s="37" t="str">
        <f>HYPERLINK(在庫_リスト_表[[#This Row],[列2]],在庫_リスト_表[[#This Row],[列3]])</f>
        <v>クリック</v>
      </c>
      <c r="J115" s="6" t="s">
        <v>501</v>
      </c>
      <c r="K115" s="5" t="s">
        <v>135</v>
      </c>
      <c r="L115" s="6"/>
    </row>
    <row r="116" spans="2:12" ht="24" customHeight="1" x14ac:dyDescent="0.25">
      <c r="B116" s="43" t="s">
        <v>427</v>
      </c>
      <c r="C116" s="39" t="s">
        <v>158</v>
      </c>
      <c r="D116" s="5" t="s">
        <v>229</v>
      </c>
      <c r="E116" s="9" t="s">
        <v>274</v>
      </c>
      <c r="F116" s="5" t="s">
        <v>280</v>
      </c>
      <c r="G116" s="9" t="s">
        <v>273</v>
      </c>
      <c r="H116" s="9"/>
      <c r="I116" s="37" t="str">
        <f>HYPERLINK(在庫_リスト_表[[#This Row],[列2]],在庫_リスト_表[[#This Row],[列3]])</f>
        <v>クリック</v>
      </c>
      <c r="J116" s="6" t="s">
        <v>502</v>
      </c>
      <c r="K116" s="5" t="s">
        <v>135</v>
      </c>
      <c r="L116" s="6"/>
    </row>
    <row r="117" spans="2:12" ht="24" customHeight="1" x14ac:dyDescent="0.25">
      <c r="B117" s="43" t="s">
        <v>427</v>
      </c>
      <c r="C117" s="39" t="s">
        <v>158</v>
      </c>
      <c r="D117" s="5" t="s">
        <v>249</v>
      </c>
      <c r="E117" s="9" t="s">
        <v>274</v>
      </c>
      <c r="F117" s="5" t="s">
        <v>280</v>
      </c>
      <c r="G117" s="9" t="s">
        <v>273</v>
      </c>
      <c r="H117" s="9"/>
      <c r="I117" s="37" t="str">
        <f>HYPERLINK(在庫_リスト_表[[#This Row],[列2]],在庫_リスト_表[[#This Row],[列3]])</f>
        <v>クリック</v>
      </c>
      <c r="J117" s="6" t="s">
        <v>503</v>
      </c>
      <c r="K117" s="5" t="s">
        <v>135</v>
      </c>
      <c r="L117" s="6"/>
    </row>
    <row r="118" spans="2:12" ht="24" customHeight="1" x14ac:dyDescent="0.25">
      <c r="B118" s="43" t="s">
        <v>427</v>
      </c>
      <c r="C118" s="39" t="s">
        <v>158</v>
      </c>
      <c r="D118" s="5" t="s">
        <v>208</v>
      </c>
      <c r="E118" s="9" t="s">
        <v>274</v>
      </c>
      <c r="F118" s="5" t="s">
        <v>280</v>
      </c>
      <c r="G118" s="9" t="s">
        <v>273</v>
      </c>
      <c r="H118" s="9"/>
      <c r="I118" s="37" t="str">
        <f>HYPERLINK(在庫_リスト_表[[#This Row],[列2]],在庫_リスト_表[[#This Row],[列3]])</f>
        <v>クリック</v>
      </c>
      <c r="J118" s="6" t="s">
        <v>504</v>
      </c>
      <c r="K118" s="5" t="s">
        <v>135</v>
      </c>
      <c r="L118" s="6"/>
    </row>
    <row r="119" spans="2:12" ht="24" customHeight="1" x14ac:dyDescent="0.25">
      <c r="B119" s="43" t="s">
        <v>427</v>
      </c>
      <c r="C119" s="39" t="s">
        <v>159</v>
      </c>
      <c r="D119" s="5" t="s">
        <v>230</v>
      </c>
      <c r="E119" s="9" t="s">
        <v>274</v>
      </c>
      <c r="F119" s="5" t="s">
        <v>280</v>
      </c>
      <c r="G119" s="9" t="s">
        <v>273</v>
      </c>
      <c r="H119" s="9"/>
      <c r="I119" s="37" t="str">
        <f>HYPERLINK(在庫_リスト_表[[#This Row],[列2]],在庫_リスト_表[[#This Row],[列3]])</f>
        <v>クリック</v>
      </c>
      <c r="J119" s="6" t="s">
        <v>505</v>
      </c>
      <c r="K119" s="5" t="s">
        <v>135</v>
      </c>
      <c r="L119" s="6"/>
    </row>
    <row r="120" spans="2:12" ht="24" customHeight="1" x14ac:dyDescent="0.25">
      <c r="B120" s="43" t="s">
        <v>427</v>
      </c>
      <c r="C120" s="39" t="s">
        <v>159</v>
      </c>
      <c r="D120" s="5" t="s">
        <v>250</v>
      </c>
      <c r="E120" s="9" t="s">
        <v>274</v>
      </c>
      <c r="F120" s="5" t="s">
        <v>280</v>
      </c>
      <c r="G120" s="9" t="s">
        <v>273</v>
      </c>
      <c r="H120" s="9"/>
      <c r="I120" s="37" t="str">
        <f>HYPERLINK(在庫_リスト_表[[#This Row],[列2]],在庫_リスト_表[[#This Row],[列3]])</f>
        <v>クリック</v>
      </c>
      <c r="J120" s="6" t="s">
        <v>506</v>
      </c>
      <c r="K120" s="5" t="s">
        <v>135</v>
      </c>
      <c r="L120" s="6"/>
    </row>
    <row r="121" spans="2:12" ht="24" customHeight="1" x14ac:dyDescent="0.25">
      <c r="B121" s="43" t="s">
        <v>427</v>
      </c>
      <c r="C121" s="39" t="s">
        <v>159</v>
      </c>
      <c r="D121" s="5" t="s">
        <v>209</v>
      </c>
      <c r="E121" s="9" t="s">
        <v>274</v>
      </c>
      <c r="F121" s="5" t="s">
        <v>280</v>
      </c>
      <c r="G121" s="9" t="s">
        <v>273</v>
      </c>
      <c r="H121" s="9"/>
      <c r="I121" s="37" t="str">
        <f>HYPERLINK(在庫_リスト_表[[#This Row],[列2]],在庫_リスト_表[[#This Row],[列3]])</f>
        <v>クリック</v>
      </c>
      <c r="J121" s="6" t="s">
        <v>507</v>
      </c>
      <c r="K121" s="5" t="s">
        <v>135</v>
      </c>
      <c r="L121" s="6"/>
    </row>
    <row r="122" spans="2:12" ht="24" customHeight="1" x14ac:dyDescent="0.25">
      <c r="B122" s="43" t="s">
        <v>427</v>
      </c>
      <c r="C122" s="39" t="s">
        <v>160</v>
      </c>
      <c r="D122" s="5" t="s">
        <v>231</v>
      </c>
      <c r="E122" s="9" t="s">
        <v>274</v>
      </c>
      <c r="F122" s="5" t="s">
        <v>280</v>
      </c>
      <c r="G122" s="9" t="s">
        <v>273</v>
      </c>
      <c r="H122" s="9"/>
      <c r="I122" s="37" t="str">
        <f>HYPERLINK(在庫_リスト_表[[#This Row],[列2]],在庫_リスト_表[[#This Row],[列3]])</f>
        <v>クリック</v>
      </c>
      <c r="J122" s="6" t="s">
        <v>508</v>
      </c>
      <c r="K122" s="5" t="s">
        <v>135</v>
      </c>
      <c r="L122" s="6"/>
    </row>
    <row r="123" spans="2:12" ht="24" customHeight="1" x14ac:dyDescent="0.25">
      <c r="B123" s="43" t="s">
        <v>427</v>
      </c>
      <c r="C123" s="39" t="s">
        <v>160</v>
      </c>
      <c r="D123" s="5" t="s">
        <v>251</v>
      </c>
      <c r="E123" s="9" t="s">
        <v>274</v>
      </c>
      <c r="F123" s="5" t="s">
        <v>280</v>
      </c>
      <c r="G123" s="9" t="s">
        <v>273</v>
      </c>
      <c r="H123" s="9"/>
      <c r="I123" s="37" t="str">
        <f>HYPERLINK(在庫_リスト_表[[#This Row],[列2]],在庫_リスト_表[[#This Row],[列3]])</f>
        <v>クリック</v>
      </c>
      <c r="J123" s="6" t="s">
        <v>509</v>
      </c>
      <c r="K123" s="5" t="s">
        <v>135</v>
      </c>
      <c r="L123" s="6"/>
    </row>
    <row r="124" spans="2:12" ht="24" customHeight="1" x14ac:dyDescent="0.25">
      <c r="B124" s="43" t="s">
        <v>427</v>
      </c>
      <c r="C124" s="39" t="s">
        <v>160</v>
      </c>
      <c r="D124" s="5" t="s">
        <v>210</v>
      </c>
      <c r="E124" s="9" t="s">
        <v>274</v>
      </c>
      <c r="F124" s="5" t="s">
        <v>280</v>
      </c>
      <c r="G124" s="9" t="s">
        <v>273</v>
      </c>
      <c r="H124" s="9"/>
      <c r="I124" s="37" t="str">
        <f>HYPERLINK(在庫_リスト_表[[#This Row],[列2]],在庫_リスト_表[[#This Row],[列3]])</f>
        <v>クリック</v>
      </c>
      <c r="J124" s="6" t="s">
        <v>510</v>
      </c>
      <c r="K124" s="5" t="s">
        <v>135</v>
      </c>
      <c r="L124" s="6"/>
    </row>
    <row r="125" spans="2:12" ht="24" customHeight="1" x14ac:dyDescent="0.25">
      <c r="B125" s="43" t="s">
        <v>427</v>
      </c>
      <c r="C125" s="39" t="s">
        <v>161</v>
      </c>
      <c r="D125" s="5" t="s">
        <v>232</v>
      </c>
      <c r="E125" s="9" t="s">
        <v>274</v>
      </c>
      <c r="F125" s="5" t="s">
        <v>280</v>
      </c>
      <c r="G125" s="9" t="s">
        <v>273</v>
      </c>
      <c r="H125" s="9"/>
      <c r="I125" s="37" t="str">
        <f>HYPERLINK(在庫_リスト_表[[#This Row],[列2]],在庫_リスト_表[[#This Row],[列3]])</f>
        <v>クリック</v>
      </c>
      <c r="J125" s="6" t="s">
        <v>511</v>
      </c>
      <c r="K125" s="5" t="s">
        <v>135</v>
      </c>
      <c r="L125" s="6"/>
    </row>
    <row r="126" spans="2:12" ht="24" customHeight="1" x14ac:dyDescent="0.25">
      <c r="B126" s="43" t="s">
        <v>427</v>
      </c>
      <c r="C126" s="39" t="s">
        <v>161</v>
      </c>
      <c r="D126" s="5" t="s">
        <v>252</v>
      </c>
      <c r="E126" s="9" t="s">
        <v>274</v>
      </c>
      <c r="F126" s="5" t="s">
        <v>280</v>
      </c>
      <c r="G126" s="9" t="s">
        <v>273</v>
      </c>
      <c r="H126" s="9"/>
      <c r="I126" s="37" t="str">
        <f>HYPERLINK(在庫_リスト_表[[#This Row],[列2]],在庫_リスト_表[[#This Row],[列3]])</f>
        <v>クリック</v>
      </c>
      <c r="J126" s="6" t="s">
        <v>512</v>
      </c>
      <c r="K126" s="5" t="s">
        <v>135</v>
      </c>
      <c r="L126" s="6"/>
    </row>
    <row r="127" spans="2:12" ht="24" customHeight="1" x14ac:dyDescent="0.25">
      <c r="B127" s="43" t="s">
        <v>427</v>
      </c>
      <c r="C127" s="39" t="s">
        <v>161</v>
      </c>
      <c r="D127" s="5" t="s">
        <v>211</v>
      </c>
      <c r="E127" s="9" t="s">
        <v>274</v>
      </c>
      <c r="F127" s="5" t="s">
        <v>280</v>
      </c>
      <c r="G127" s="9" t="s">
        <v>273</v>
      </c>
      <c r="H127" s="9"/>
      <c r="I127" s="37" t="str">
        <f>HYPERLINK(在庫_リスト_表[[#This Row],[列2]],在庫_リスト_表[[#This Row],[列3]])</f>
        <v>クリック</v>
      </c>
      <c r="J127" s="6" t="s">
        <v>513</v>
      </c>
      <c r="K127" s="5" t="s">
        <v>135</v>
      </c>
      <c r="L127" s="6"/>
    </row>
    <row r="128" spans="2:12" ht="24" customHeight="1" x14ac:dyDescent="0.25">
      <c r="B128" s="43" t="s">
        <v>427</v>
      </c>
      <c r="C128" s="39" t="s">
        <v>162</v>
      </c>
      <c r="D128" s="5" t="s">
        <v>233</v>
      </c>
      <c r="E128" s="9" t="s">
        <v>274</v>
      </c>
      <c r="F128" s="5" t="s">
        <v>280</v>
      </c>
      <c r="G128" s="9" t="s">
        <v>273</v>
      </c>
      <c r="H128" s="9"/>
      <c r="I128" s="37" t="str">
        <f>HYPERLINK(在庫_リスト_表[[#This Row],[列2]],在庫_リスト_表[[#This Row],[列3]])</f>
        <v>クリック</v>
      </c>
      <c r="J128" s="6" t="s">
        <v>514</v>
      </c>
      <c r="K128" s="5" t="s">
        <v>135</v>
      </c>
      <c r="L128" s="6"/>
    </row>
    <row r="129" spans="2:12" ht="24" customHeight="1" x14ac:dyDescent="0.25">
      <c r="B129" s="43" t="s">
        <v>427</v>
      </c>
      <c r="C129" s="39" t="s">
        <v>162</v>
      </c>
      <c r="D129" s="5" t="s">
        <v>253</v>
      </c>
      <c r="E129" s="9" t="s">
        <v>274</v>
      </c>
      <c r="F129" s="5" t="s">
        <v>280</v>
      </c>
      <c r="G129" s="9" t="s">
        <v>273</v>
      </c>
      <c r="H129" s="9"/>
      <c r="I129" s="37" t="str">
        <f>HYPERLINK(在庫_リスト_表[[#This Row],[列2]],在庫_リスト_表[[#This Row],[列3]])</f>
        <v>クリック</v>
      </c>
      <c r="J129" s="32" t="s">
        <v>515</v>
      </c>
      <c r="K129" s="5" t="s">
        <v>135</v>
      </c>
      <c r="L129" s="6"/>
    </row>
    <row r="130" spans="2:12" ht="24" customHeight="1" x14ac:dyDescent="0.25">
      <c r="B130" s="43" t="s">
        <v>427</v>
      </c>
      <c r="C130" s="39" t="s">
        <v>162</v>
      </c>
      <c r="D130" s="5" t="s">
        <v>212</v>
      </c>
      <c r="E130" s="9" t="s">
        <v>274</v>
      </c>
      <c r="F130" s="5" t="s">
        <v>280</v>
      </c>
      <c r="G130" s="9" t="s">
        <v>273</v>
      </c>
      <c r="H130" s="9"/>
      <c r="I130" s="37" t="str">
        <f>HYPERLINK(在庫_リスト_表[[#This Row],[列2]],在庫_リスト_表[[#This Row],[列3]])</f>
        <v>クリック</v>
      </c>
      <c r="J130" s="32" t="s">
        <v>516</v>
      </c>
      <c r="K130" s="5" t="s">
        <v>135</v>
      </c>
      <c r="L130" s="6"/>
    </row>
    <row r="131" spans="2:12" ht="24" customHeight="1" x14ac:dyDescent="0.25">
      <c r="B131" s="43" t="s">
        <v>427</v>
      </c>
      <c r="C131" s="39" t="s">
        <v>163</v>
      </c>
      <c r="D131" s="5" t="s">
        <v>234</v>
      </c>
      <c r="E131" s="9" t="s">
        <v>274</v>
      </c>
      <c r="F131" s="5" t="s">
        <v>280</v>
      </c>
      <c r="G131" s="9" t="s">
        <v>273</v>
      </c>
      <c r="H131" s="9"/>
      <c r="I131" s="37" t="str">
        <f>HYPERLINK(在庫_リスト_表[[#This Row],[列2]],在庫_リスト_表[[#This Row],[列3]])</f>
        <v>クリック</v>
      </c>
      <c r="J131" s="32" t="s">
        <v>517</v>
      </c>
      <c r="K131" s="5" t="s">
        <v>135</v>
      </c>
      <c r="L131" s="6"/>
    </row>
    <row r="132" spans="2:12" ht="24" customHeight="1" x14ac:dyDescent="0.25">
      <c r="B132" s="43" t="s">
        <v>427</v>
      </c>
      <c r="C132" s="39" t="s">
        <v>163</v>
      </c>
      <c r="D132" s="5" t="s">
        <v>254</v>
      </c>
      <c r="E132" s="9" t="s">
        <v>274</v>
      </c>
      <c r="F132" s="5" t="s">
        <v>280</v>
      </c>
      <c r="G132" s="9" t="s">
        <v>273</v>
      </c>
      <c r="H132" s="9"/>
      <c r="I132" s="37" t="str">
        <f>HYPERLINK(在庫_リスト_表[[#This Row],[列2]],在庫_リスト_表[[#This Row],[列3]])</f>
        <v>クリック</v>
      </c>
      <c r="J132" s="6" t="s">
        <v>518</v>
      </c>
      <c r="K132" s="5" t="s">
        <v>135</v>
      </c>
      <c r="L132" s="6"/>
    </row>
    <row r="133" spans="2:12" ht="24" customHeight="1" x14ac:dyDescent="0.25">
      <c r="B133" s="43" t="s">
        <v>427</v>
      </c>
      <c r="C133" s="39" t="s">
        <v>163</v>
      </c>
      <c r="D133" s="5" t="s">
        <v>213</v>
      </c>
      <c r="E133" s="9" t="s">
        <v>274</v>
      </c>
      <c r="F133" s="5" t="s">
        <v>280</v>
      </c>
      <c r="G133" s="9" t="s">
        <v>273</v>
      </c>
      <c r="H133" s="9"/>
      <c r="I133" s="37" t="str">
        <f>HYPERLINK(在庫_リスト_表[[#This Row],[列2]],在庫_リスト_表[[#This Row],[列3]])</f>
        <v>クリック</v>
      </c>
      <c r="J133" s="6" t="s">
        <v>519</v>
      </c>
      <c r="K133" s="5" t="s">
        <v>135</v>
      </c>
      <c r="L133" s="6"/>
    </row>
    <row r="134" spans="2:12" ht="24" customHeight="1" x14ac:dyDescent="0.25">
      <c r="B134" s="43" t="s">
        <v>427</v>
      </c>
      <c r="C134" s="39" t="s">
        <v>164</v>
      </c>
      <c r="D134" s="5" t="s">
        <v>235</v>
      </c>
      <c r="E134" s="9" t="s">
        <v>274</v>
      </c>
      <c r="F134" s="5" t="s">
        <v>280</v>
      </c>
      <c r="G134" s="9" t="s">
        <v>273</v>
      </c>
      <c r="H134" s="9"/>
      <c r="I134" s="37" t="str">
        <f>HYPERLINK(在庫_リスト_表[[#This Row],[列2]],在庫_リスト_表[[#This Row],[列3]])</f>
        <v>クリック</v>
      </c>
      <c r="J134" s="6" t="s">
        <v>520</v>
      </c>
      <c r="K134" s="5" t="s">
        <v>135</v>
      </c>
      <c r="L134" s="6"/>
    </row>
    <row r="135" spans="2:12" ht="24" customHeight="1" x14ac:dyDescent="0.25">
      <c r="B135" s="43" t="s">
        <v>427</v>
      </c>
      <c r="C135" s="39" t="s">
        <v>164</v>
      </c>
      <c r="D135" s="5" t="s">
        <v>255</v>
      </c>
      <c r="E135" s="9" t="s">
        <v>274</v>
      </c>
      <c r="F135" s="5" t="s">
        <v>280</v>
      </c>
      <c r="G135" s="9" t="s">
        <v>273</v>
      </c>
      <c r="H135" s="9"/>
      <c r="I135" s="37" t="str">
        <f>HYPERLINK(在庫_リスト_表[[#This Row],[列2]],在庫_リスト_表[[#This Row],[列3]])</f>
        <v>クリック</v>
      </c>
      <c r="J135" s="6" t="s">
        <v>521</v>
      </c>
      <c r="K135" s="5" t="s">
        <v>135</v>
      </c>
      <c r="L135" s="6"/>
    </row>
    <row r="136" spans="2:12" ht="24" customHeight="1" x14ac:dyDescent="0.25">
      <c r="B136" s="43" t="s">
        <v>427</v>
      </c>
      <c r="C136" s="39" t="s">
        <v>164</v>
      </c>
      <c r="D136" s="5" t="s">
        <v>214</v>
      </c>
      <c r="E136" s="9" t="s">
        <v>274</v>
      </c>
      <c r="F136" s="5" t="s">
        <v>280</v>
      </c>
      <c r="G136" s="9" t="s">
        <v>273</v>
      </c>
      <c r="H136" s="9"/>
      <c r="I136" s="25" t="str">
        <f>HYPERLINK(在庫_リスト_表[[#This Row],[列2]],在庫_リスト_表[[#This Row],[列3]])</f>
        <v>クリック</v>
      </c>
      <c r="J136" s="5" t="s">
        <v>522</v>
      </c>
      <c r="K136" s="5" t="s">
        <v>135</v>
      </c>
      <c r="L136" s="6"/>
    </row>
    <row r="137" spans="2:12" ht="24" customHeight="1" x14ac:dyDescent="0.25">
      <c r="B137" s="43" t="s">
        <v>427</v>
      </c>
      <c r="C137" s="39" t="s">
        <v>165</v>
      </c>
      <c r="D137" s="5" t="s">
        <v>236</v>
      </c>
      <c r="E137" s="9" t="s">
        <v>274</v>
      </c>
      <c r="F137" s="5" t="s">
        <v>280</v>
      </c>
      <c r="G137" s="9" t="s">
        <v>273</v>
      </c>
      <c r="H137" s="9"/>
      <c r="I137" s="25" t="str">
        <f>HYPERLINK(在庫_リスト_表[[#This Row],[列2]],在庫_リスト_表[[#This Row],[列3]])</f>
        <v>クリック</v>
      </c>
      <c r="J137" s="5" t="s">
        <v>523</v>
      </c>
      <c r="K137" s="5" t="s">
        <v>135</v>
      </c>
      <c r="L137" s="6"/>
    </row>
    <row r="138" spans="2:12" ht="24" customHeight="1" x14ac:dyDescent="0.25">
      <c r="B138" s="43" t="s">
        <v>427</v>
      </c>
      <c r="C138" s="39" t="s">
        <v>165</v>
      </c>
      <c r="D138" s="5" t="s">
        <v>256</v>
      </c>
      <c r="E138" s="9" t="s">
        <v>274</v>
      </c>
      <c r="F138" s="5" t="s">
        <v>280</v>
      </c>
      <c r="G138" s="9" t="s">
        <v>273</v>
      </c>
      <c r="H138" s="9"/>
      <c r="I138" s="25" t="str">
        <f>HYPERLINK(在庫_リスト_表[[#This Row],[列2]],在庫_リスト_表[[#This Row],[列3]])</f>
        <v>クリック</v>
      </c>
      <c r="J138" s="5" t="s">
        <v>524</v>
      </c>
      <c r="K138" s="5" t="s">
        <v>135</v>
      </c>
      <c r="L138" s="6"/>
    </row>
    <row r="139" spans="2:12" ht="24" customHeight="1" x14ac:dyDescent="0.25">
      <c r="B139" s="43" t="s">
        <v>427</v>
      </c>
      <c r="C139" s="39" t="s">
        <v>165</v>
      </c>
      <c r="D139" s="5" t="s">
        <v>215</v>
      </c>
      <c r="E139" s="9" t="s">
        <v>274</v>
      </c>
      <c r="F139" s="5" t="s">
        <v>280</v>
      </c>
      <c r="G139" s="9" t="s">
        <v>273</v>
      </c>
      <c r="H139" s="9"/>
      <c r="I139" s="25" t="str">
        <f>HYPERLINK(在庫_リスト_表[[#This Row],[列2]],在庫_リスト_表[[#This Row],[列3]])</f>
        <v>クリック</v>
      </c>
      <c r="J139" s="5" t="s">
        <v>525</v>
      </c>
      <c r="K139" s="5" t="s">
        <v>135</v>
      </c>
      <c r="L139" s="6"/>
    </row>
    <row r="140" spans="2:12" ht="24" customHeight="1" x14ac:dyDescent="0.25">
      <c r="B140" s="43" t="s">
        <v>427</v>
      </c>
      <c r="C140" s="39" t="s">
        <v>166</v>
      </c>
      <c r="D140" s="5" t="s">
        <v>237</v>
      </c>
      <c r="E140" s="9" t="s">
        <v>274</v>
      </c>
      <c r="F140" s="5" t="s">
        <v>280</v>
      </c>
      <c r="G140" s="9" t="s">
        <v>273</v>
      </c>
      <c r="H140" s="9"/>
      <c r="I140" s="25" t="str">
        <f>HYPERLINK(在庫_リスト_表[[#This Row],[列2]],在庫_リスト_表[[#This Row],[列3]])</f>
        <v>クリック</v>
      </c>
      <c r="J140" s="5" t="s">
        <v>526</v>
      </c>
      <c r="K140" s="5" t="s">
        <v>135</v>
      </c>
      <c r="L140" s="6"/>
    </row>
    <row r="141" spans="2:12" ht="24" customHeight="1" x14ac:dyDescent="0.25">
      <c r="B141" s="43" t="s">
        <v>427</v>
      </c>
      <c r="C141" s="39" t="s">
        <v>166</v>
      </c>
      <c r="D141" s="5" t="s">
        <v>257</v>
      </c>
      <c r="E141" s="9" t="s">
        <v>274</v>
      </c>
      <c r="F141" s="5" t="s">
        <v>280</v>
      </c>
      <c r="G141" s="9" t="s">
        <v>273</v>
      </c>
      <c r="H141" s="9"/>
      <c r="I141" s="25" t="str">
        <f>HYPERLINK(在庫_リスト_表[[#This Row],[列2]],在庫_リスト_表[[#This Row],[列3]])</f>
        <v>クリック</v>
      </c>
      <c r="J141" s="5" t="s">
        <v>527</v>
      </c>
      <c r="K141" s="5" t="s">
        <v>135</v>
      </c>
      <c r="L141" s="6"/>
    </row>
    <row r="142" spans="2:12" ht="24" customHeight="1" x14ac:dyDescent="0.25">
      <c r="B142" s="43" t="s">
        <v>427</v>
      </c>
      <c r="C142" s="39" t="s">
        <v>166</v>
      </c>
      <c r="D142" s="5" t="s">
        <v>216</v>
      </c>
      <c r="E142" s="9" t="s">
        <v>274</v>
      </c>
      <c r="F142" s="5" t="s">
        <v>280</v>
      </c>
      <c r="G142" s="9" t="s">
        <v>273</v>
      </c>
      <c r="H142" s="9"/>
      <c r="I142" s="25" t="str">
        <f>HYPERLINK(在庫_リスト_表[[#This Row],[列2]],在庫_リスト_表[[#This Row],[列3]])</f>
        <v>クリック</v>
      </c>
      <c r="J142" s="5" t="s">
        <v>528</v>
      </c>
      <c r="K142" s="5" t="s">
        <v>135</v>
      </c>
      <c r="L142" s="6"/>
    </row>
    <row r="143" spans="2:12" ht="24" customHeight="1" x14ac:dyDescent="0.25">
      <c r="B143" s="43" t="s">
        <v>427</v>
      </c>
      <c r="C143" s="39" t="s">
        <v>167</v>
      </c>
      <c r="D143" s="5" t="s">
        <v>238</v>
      </c>
      <c r="E143" s="9" t="s">
        <v>274</v>
      </c>
      <c r="F143" s="5" t="s">
        <v>280</v>
      </c>
      <c r="G143" s="9" t="s">
        <v>273</v>
      </c>
      <c r="H143" s="9"/>
      <c r="I143" s="25" t="str">
        <f>HYPERLINK(在庫_リスト_表[[#This Row],[列2]],在庫_リスト_表[[#This Row],[列3]])</f>
        <v>クリック</v>
      </c>
      <c r="J143" s="5" t="s">
        <v>529</v>
      </c>
      <c r="K143" s="5" t="s">
        <v>135</v>
      </c>
      <c r="L143" s="6"/>
    </row>
    <row r="144" spans="2:12" ht="24" customHeight="1" x14ac:dyDescent="0.25">
      <c r="B144" s="43" t="s">
        <v>427</v>
      </c>
      <c r="C144" s="39" t="s">
        <v>167</v>
      </c>
      <c r="D144" s="5" t="s">
        <v>258</v>
      </c>
      <c r="E144" s="9" t="s">
        <v>274</v>
      </c>
      <c r="F144" s="5" t="s">
        <v>280</v>
      </c>
      <c r="G144" s="9" t="s">
        <v>273</v>
      </c>
      <c r="H144" s="9"/>
      <c r="I144" s="25" t="str">
        <f>HYPERLINK(在庫_リスト_表[[#This Row],[列2]],在庫_リスト_表[[#This Row],[列3]])</f>
        <v>クリック</v>
      </c>
      <c r="J144" s="5" t="s">
        <v>530</v>
      </c>
      <c r="K144" s="5" t="s">
        <v>135</v>
      </c>
      <c r="L144" s="6"/>
    </row>
    <row r="145" spans="2:12" ht="24" customHeight="1" x14ac:dyDescent="0.25">
      <c r="B145" s="43" t="s">
        <v>427</v>
      </c>
      <c r="C145" s="39" t="s">
        <v>167</v>
      </c>
      <c r="D145" s="5" t="s">
        <v>217</v>
      </c>
      <c r="E145" s="9" t="s">
        <v>274</v>
      </c>
      <c r="F145" s="5" t="s">
        <v>280</v>
      </c>
      <c r="G145" s="9" t="s">
        <v>273</v>
      </c>
      <c r="H145" s="9"/>
      <c r="I145" s="25" t="str">
        <f>HYPERLINK(在庫_リスト_表[[#This Row],[列2]],在庫_リスト_表[[#This Row],[列3]])</f>
        <v>クリック</v>
      </c>
      <c r="J145" s="5" t="s">
        <v>531</v>
      </c>
      <c r="K145" s="5" t="s">
        <v>135</v>
      </c>
      <c r="L145" s="6"/>
    </row>
    <row r="146" spans="2:12" ht="24" customHeight="1" x14ac:dyDescent="0.25">
      <c r="B146" s="43" t="s">
        <v>427</v>
      </c>
      <c r="C146" s="39" t="s">
        <v>168</v>
      </c>
      <c r="D146" s="5" t="s">
        <v>239</v>
      </c>
      <c r="E146" s="9" t="s">
        <v>274</v>
      </c>
      <c r="F146" s="5" t="s">
        <v>280</v>
      </c>
      <c r="G146" s="9" t="s">
        <v>273</v>
      </c>
      <c r="H146" s="9"/>
      <c r="I146" s="25" t="str">
        <f>HYPERLINK(在庫_リスト_表[[#This Row],[列2]],在庫_リスト_表[[#This Row],[列3]])</f>
        <v>クリック</v>
      </c>
      <c r="J146" s="5" t="s">
        <v>532</v>
      </c>
      <c r="K146" s="5" t="s">
        <v>135</v>
      </c>
      <c r="L146" s="6"/>
    </row>
    <row r="147" spans="2:12" ht="24" customHeight="1" x14ac:dyDescent="0.25">
      <c r="B147" s="43" t="s">
        <v>427</v>
      </c>
      <c r="C147" s="39" t="s">
        <v>168</v>
      </c>
      <c r="D147" s="5" t="s">
        <v>259</v>
      </c>
      <c r="E147" s="9" t="s">
        <v>274</v>
      </c>
      <c r="F147" s="5" t="s">
        <v>280</v>
      </c>
      <c r="G147" s="9" t="s">
        <v>273</v>
      </c>
      <c r="H147" s="9"/>
      <c r="I147" s="25" t="str">
        <f>HYPERLINK(在庫_リスト_表[[#This Row],[列2]],在庫_リスト_表[[#This Row],[列3]])</f>
        <v>クリック</v>
      </c>
      <c r="J147" s="5" t="s">
        <v>533</v>
      </c>
      <c r="K147" s="5" t="s">
        <v>135</v>
      </c>
      <c r="L147" s="6"/>
    </row>
    <row r="148" spans="2:12" ht="24" customHeight="1" x14ac:dyDescent="0.25">
      <c r="B148" s="43" t="s">
        <v>427</v>
      </c>
      <c r="C148" s="39" t="s">
        <v>168</v>
      </c>
      <c r="D148" s="5" t="s">
        <v>218</v>
      </c>
      <c r="E148" s="9" t="s">
        <v>274</v>
      </c>
      <c r="F148" s="5" t="s">
        <v>280</v>
      </c>
      <c r="G148" s="9" t="s">
        <v>273</v>
      </c>
      <c r="H148" s="9"/>
      <c r="I148" s="25" t="str">
        <f>HYPERLINK(在庫_リスト_表[[#This Row],[列2]],在庫_リスト_表[[#This Row],[列3]])</f>
        <v>クリック</v>
      </c>
      <c r="J148" s="5" t="s">
        <v>534</v>
      </c>
      <c r="K148" s="5" t="s">
        <v>135</v>
      </c>
      <c r="L148" s="6"/>
    </row>
    <row r="149" spans="2:12" ht="24" customHeight="1" x14ac:dyDescent="0.25">
      <c r="B149" s="43" t="s">
        <v>427</v>
      </c>
      <c r="C149" s="39" t="s">
        <v>169</v>
      </c>
      <c r="D149" s="5" t="s">
        <v>240</v>
      </c>
      <c r="E149" s="5" t="s">
        <v>274</v>
      </c>
      <c r="F149" s="5" t="s">
        <v>280</v>
      </c>
      <c r="G149" s="5" t="s">
        <v>273</v>
      </c>
      <c r="H149" s="5"/>
      <c r="I149" s="25" t="str">
        <f>HYPERLINK(在庫_リスト_表[[#This Row],[列2]],在庫_リスト_表[[#This Row],[列3]])</f>
        <v>クリック</v>
      </c>
      <c r="J149" s="5" t="s">
        <v>535</v>
      </c>
      <c r="K149" s="5" t="s">
        <v>135</v>
      </c>
      <c r="L149" s="6"/>
    </row>
    <row r="150" spans="2:12" ht="24" customHeight="1" x14ac:dyDescent="0.25">
      <c r="B150" s="43" t="s">
        <v>427</v>
      </c>
      <c r="C150" s="39" t="s">
        <v>169</v>
      </c>
      <c r="D150" s="5" t="s">
        <v>260</v>
      </c>
      <c r="E150" s="5" t="s">
        <v>274</v>
      </c>
      <c r="F150" s="5" t="s">
        <v>280</v>
      </c>
      <c r="G150" s="5" t="s">
        <v>273</v>
      </c>
      <c r="H150" s="5"/>
      <c r="I150" s="25" t="str">
        <f>HYPERLINK(在庫_リスト_表[[#This Row],[列2]],在庫_リスト_表[[#This Row],[列3]])</f>
        <v>クリック</v>
      </c>
      <c r="J150" s="5" t="s">
        <v>536</v>
      </c>
      <c r="K150" s="5" t="s">
        <v>135</v>
      </c>
      <c r="L150" s="6"/>
    </row>
    <row r="151" spans="2:12" ht="24" customHeight="1" x14ac:dyDescent="0.25">
      <c r="B151" s="43" t="s">
        <v>427</v>
      </c>
      <c r="C151" s="39" t="s">
        <v>169</v>
      </c>
      <c r="D151" s="5" t="s">
        <v>219</v>
      </c>
      <c r="E151" s="9" t="s">
        <v>274</v>
      </c>
      <c r="F151" s="5" t="s">
        <v>280</v>
      </c>
      <c r="G151" s="9" t="s">
        <v>273</v>
      </c>
      <c r="H151" s="9"/>
      <c r="I151" s="25" t="str">
        <f>HYPERLINK(在庫_リスト_表[[#This Row],[列2]],在庫_リスト_表[[#This Row],[列3]])</f>
        <v>クリック</v>
      </c>
      <c r="J151" s="5" t="s">
        <v>537</v>
      </c>
      <c r="K151" s="5" t="s">
        <v>135</v>
      </c>
      <c r="L151" s="6"/>
    </row>
    <row r="152" spans="2:12" ht="24" customHeight="1" x14ac:dyDescent="0.25">
      <c r="B152" s="43" t="s">
        <v>427</v>
      </c>
      <c r="C152" s="39" t="s">
        <v>170</v>
      </c>
      <c r="D152" s="5" t="s">
        <v>241</v>
      </c>
      <c r="E152" s="9" t="s">
        <v>274</v>
      </c>
      <c r="F152" s="5" t="s">
        <v>280</v>
      </c>
      <c r="G152" s="9" t="s">
        <v>273</v>
      </c>
      <c r="H152" s="9"/>
      <c r="I152" s="25" t="str">
        <f>HYPERLINK(在庫_リスト_表[[#This Row],[列2]],在庫_リスト_表[[#This Row],[列3]])</f>
        <v>クリック</v>
      </c>
      <c r="J152" s="5" t="s">
        <v>538</v>
      </c>
      <c r="K152" s="5" t="s">
        <v>135</v>
      </c>
      <c r="L152" s="6"/>
    </row>
    <row r="153" spans="2:12" ht="24" customHeight="1" x14ac:dyDescent="0.25">
      <c r="B153" s="43" t="s">
        <v>427</v>
      </c>
      <c r="C153" s="39" t="s">
        <v>170</v>
      </c>
      <c r="D153" s="5" t="s">
        <v>261</v>
      </c>
      <c r="E153" s="5" t="s">
        <v>274</v>
      </c>
      <c r="F153" s="5" t="s">
        <v>280</v>
      </c>
      <c r="G153" s="5" t="s">
        <v>273</v>
      </c>
      <c r="H153" s="5"/>
      <c r="I153" s="25" t="str">
        <f>HYPERLINK(在庫_リスト_表[[#This Row],[列2]],在庫_リスト_表[[#This Row],[列3]])</f>
        <v>クリック</v>
      </c>
      <c r="J153" s="5" t="s">
        <v>539</v>
      </c>
      <c r="K153" s="5" t="s">
        <v>135</v>
      </c>
      <c r="L153" s="6"/>
    </row>
    <row r="154" spans="2:12" ht="24" customHeight="1" x14ac:dyDescent="0.25">
      <c r="B154" s="43" t="s">
        <v>427</v>
      </c>
      <c r="C154" s="39" t="s">
        <v>170</v>
      </c>
      <c r="D154" s="5" t="s">
        <v>220</v>
      </c>
      <c r="E154" s="5" t="s">
        <v>274</v>
      </c>
      <c r="F154" s="5" t="s">
        <v>280</v>
      </c>
      <c r="G154" s="5" t="s">
        <v>273</v>
      </c>
      <c r="H154" s="5"/>
      <c r="I154" s="25" t="str">
        <f>HYPERLINK(在庫_リスト_表[[#This Row],[列2]],在庫_リスト_表[[#This Row],[列3]])</f>
        <v>クリック</v>
      </c>
      <c r="J154" s="5" t="s">
        <v>540</v>
      </c>
      <c r="K154" s="5" t="s">
        <v>135</v>
      </c>
      <c r="L154" s="6"/>
    </row>
    <row r="155" spans="2:12" ht="24" customHeight="1" x14ac:dyDescent="0.25">
      <c r="B155" s="43" t="s">
        <v>427</v>
      </c>
      <c r="C155" s="39" t="s">
        <v>171</v>
      </c>
      <c r="D155" s="5" t="s">
        <v>242</v>
      </c>
      <c r="E155" s="9" t="s">
        <v>274</v>
      </c>
      <c r="F155" s="5" t="s">
        <v>280</v>
      </c>
      <c r="G155" s="9" t="s">
        <v>273</v>
      </c>
      <c r="H155" s="9"/>
      <c r="I155" s="37" t="str">
        <f>HYPERLINK(在庫_リスト_表[[#This Row],[列2]],在庫_リスト_表[[#This Row],[列3]])</f>
        <v>クリック</v>
      </c>
      <c r="J155" s="32" t="s">
        <v>541</v>
      </c>
      <c r="K155" s="5" t="s">
        <v>135</v>
      </c>
      <c r="L155" s="6"/>
    </row>
    <row r="156" spans="2:12" ht="24" customHeight="1" x14ac:dyDescent="0.25">
      <c r="B156" s="43" t="s">
        <v>427</v>
      </c>
      <c r="C156" s="39" t="s">
        <v>171</v>
      </c>
      <c r="D156" s="5" t="s">
        <v>262</v>
      </c>
      <c r="E156" s="9" t="s">
        <v>274</v>
      </c>
      <c r="F156" s="5" t="s">
        <v>280</v>
      </c>
      <c r="G156" s="9" t="s">
        <v>273</v>
      </c>
      <c r="H156" s="9"/>
      <c r="I156" s="37" t="str">
        <f>HYPERLINK(在庫_リスト_表[[#This Row],[列2]],在庫_リスト_表[[#This Row],[列3]])</f>
        <v>クリック</v>
      </c>
      <c r="J156" s="6" t="s">
        <v>542</v>
      </c>
      <c r="K156" s="5" t="s">
        <v>135</v>
      </c>
      <c r="L156" s="6"/>
    </row>
    <row r="157" spans="2:12" ht="24" customHeight="1" x14ac:dyDescent="0.25">
      <c r="B157" s="43" t="s">
        <v>427</v>
      </c>
      <c r="C157" s="39" t="s">
        <v>171</v>
      </c>
      <c r="D157" s="5" t="s">
        <v>221</v>
      </c>
      <c r="E157" s="5" t="s">
        <v>274</v>
      </c>
      <c r="F157" s="5" t="s">
        <v>280</v>
      </c>
      <c r="G157" s="5" t="s">
        <v>273</v>
      </c>
      <c r="H157" s="5"/>
      <c r="I157" s="25" t="str">
        <f>HYPERLINK(在庫_リスト_表[[#This Row],[列2]],在庫_リスト_表[[#This Row],[列3]])</f>
        <v>クリック</v>
      </c>
      <c r="J157" s="5" t="s">
        <v>543</v>
      </c>
      <c r="K157" s="5" t="s">
        <v>135</v>
      </c>
      <c r="L157" s="6"/>
    </row>
    <row r="158" spans="2:12" ht="24" customHeight="1" x14ac:dyDescent="0.25">
      <c r="B158" s="43" t="s">
        <v>427</v>
      </c>
      <c r="C158" s="39" t="s">
        <v>172</v>
      </c>
      <c r="D158" s="5" t="s">
        <v>243</v>
      </c>
      <c r="E158" s="5" t="s">
        <v>274</v>
      </c>
      <c r="F158" s="5" t="s">
        <v>280</v>
      </c>
      <c r="G158" s="5" t="s">
        <v>273</v>
      </c>
      <c r="H158" s="5"/>
      <c r="I158" s="25" t="str">
        <f>HYPERLINK(在庫_リスト_表[[#This Row],[列2]],在庫_リスト_表[[#This Row],[列3]])</f>
        <v>クリック</v>
      </c>
      <c r="J158" s="5" t="s">
        <v>544</v>
      </c>
      <c r="K158" s="5" t="s">
        <v>135</v>
      </c>
      <c r="L158" s="6"/>
    </row>
    <row r="159" spans="2:12" ht="24" customHeight="1" x14ac:dyDescent="0.25">
      <c r="B159" s="43" t="s">
        <v>427</v>
      </c>
      <c r="C159" s="39" t="s">
        <v>172</v>
      </c>
      <c r="D159" s="5" t="s">
        <v>263</v>
      </c>
      <c r="E159" s="9" t="s">
        <v>274</v>
      </c>
      <c r="F159" s="15" t="s">
        <v>280</v>
      </c>
      <c r="G159" s="9" t="s">
        <v>273</v>
      </c>
      <c r="H159" s="15"/>
      <c r="I159" s="25" t="str">
        <f>HYPERLINK(在庫_リスト_表[[#This Row],[列2]],在庫_リスト_表[[#This Row],[列3]])</f>
        <v>クリック</v>
      </c>
      <c r="J159" s="15" t="s">
        <v>545</v>
      </c>
      <c r="K159" s="5" t="s">
        <v>135</v>
      </c>
      <c r="L159" s="6"/>
    </row>
    <row r="160" spans="2:12" ht="24" customHeight="1" x14ac:dyDescent="0.25">
      <c r="B160" s="43" t="s">
        <v>427</v>
      </c>
      <c r="C160" s="39" t="s">
        <v>172</v>
      </c>
      <c r="D160" s="5" t="s">
        <v>222</v>
      </c>
      <c r="E160" s="9" t="s">
        <v>274</v>
      </c>
      <c r="F160" s="15" t="s">
        <v>280</v>
      </c>
      <c r="G160" s="9" t="s">
        <v>273</v>
      </c>
      <c r="H160" s="15"/>
      <c r="I160" s="25" t="str">
        <f>HYPERLINK(在庫_リスト_表[[#This Row],[列2]],在庫_リスト_表[[#This Row],[列3]])</f>
        <v>クリック</v>
      </c>
      <c r="J160" s="15" t="s">
        <v>546</v>
      </c>
      <c r="K160" s="5" t="s">
        <v>135</v>
      </c>
      <c r="L160" s="6"/>
    </row>
    <row r="161" spans="2:12" ht="24" customHeight="1" x14ac:dyDescent="0.25">
      <c r="B161" s="43" t="s">
        <v>427</v>
      </c>
      <c r="C161" s="39" t="s">
        <v>173</v>
      </c>
      <c r="D161" s="5" t="s">
        <v>244</v>
      </c>
      <c r="E161" s="9" t="s">
        <v>274</v>
      </c>
      <c r="F161" s="15" t="s">
        <v>280</v>
      </c>
      <c r="G161" s="9" t="s">
        <v>273</v>
      </c>
      <c r="H161" s="15"/>
      <c r="I161" s="25" t="str">
        <f>HYPERLINK(在庫_リスト_表[[#This Row],[列2]],在庫_リスト_表[[#This Row],[列3]])</f>
        <v>クリック</v>
      </c>
      <c r="J161" s="15" t="s">
        <v>547</v>
      </c>
      <c r="K161" s="5" t="s">
        <v>135</v>
      </c>
      <c r="L161" s="6"/>
    </row>
    <row r="162" spans="2:12" ht="24" customHeight="1" x14ac:dyDescent="0.25">
      <c r="B162" s="43" t="s">
        <v>427</v>
      </c>
      <c r="C162" s="39" t="s">
        <v>173</v>
      </c>
      <c r="D162" s="5" t="s">
        <v>264</v>
      </c>
      <c r="E162" s="9" t="s">
        <v>274</v>
      </c>
      <c r="F162" s="15" t="s">
        <v>280</v>
      </c>
      <c r="G162" s="9" t="s">
        <v>273</v>
      </c>
      <c r="H162" s="15"/>
      <c r="I162" s="25" t="str">
        <f>HYPERLINK(在庫_リスト_表[[#This Row],[列2]],在庫_リスト_表[[#This Row],[列3]])</f>
        <v>クリック</v>
      </c>
      <c r="J162" s="15" t="s">
        <v>548</v>
      </c>
      <c r="K162" s="5" t="s">
        <v>135</v>
      </c>
      <c r="L162" s="6"/>
    </row>
    <row r="163" spans="2:12" ht="24" customHeight="1" x14ac:dyDescent="0.25">
      <c r="B163" s="43" t="s">
        <v>427</v>
      </c>
      <c r="C163" s="39" t="s">
        <v>173</v>
      </c>
      <c r="D163" s="5" t="s">
        <v>223</v>
      </c>
      <c r="E163" s="9" t="s">
        <v>274</v>
      </c>
      <c r="F163" s="15" t="s">
        <v>280</v>
      </c>
      <c r="G163" s="9" t="s">
        <v>273</v>
      </c>
      <c r="H163" s="15"/>
      <c r="I163" s="25" t="str">
        <f>HYPERLINK(在庫_リスト_表[[#This Row],[列2]],在庫_リスト_表[[#This Row],[列3]])</f>
        <v>クリック</v>
      </c>
      <c r="J163" s="15" t="s">
        <v>549</v>
      </c>
      <c r="K163" s="5" t="s">
        <v>135</v>
      </c>
      <c r="L163" s="6"/>
    </row>
    <row r="164" spans="2:12" ht="24" customHeight="1" x14ac:dyDescent="0.25">
      <c r="B164" s="43" t="s">
        <v>427</v>
      </c>
      <c r="C164" s="39" t="s">
        <v>174</v>
      </c>
      <c r="D164" s="5" t="s">
        <v>245</v>
      </c>
      <c r="E164" s="9" t="s">
        <v>274</v>
      </c>
      <c r="F164" s="15" t="s">
        <v>280</v>
      </c>
      <c r="G164" s="9" t="s">
        <v>273</v>
      </c>
      <c r="H164" s="15"/>
      <c r="I164" s="25" t="str">
        <f>HYPERLINK(在庫_リスト_表[[#This Row],[列2]],在庫_リスト_表[[#This Row],[列3]])</f>
        <v>クリック</v>
      </c>
      <c r="J164" s="15" t="s">
        <v>550</v>
      </c>
      <c r="K164" s="5" t="s">
        <v>135</v>
      </c>
      <c r="L164" s="6"/>
    </row>
    <row r="165" spans="2:12" ht="24" customHeight="1" x14ac:dyDescent="0.25">
      <c r="B165" s="43" t="s">
        <v>427</v>
      </c>
      <c r="C165" s="39" t="s">
        <v>174</v>
      </c>
      <c r="D165" s="5" t="s">
        <v>265</v>
      </c>
      <c r="E165" s="9" t="s">
        <v>274</v>
      </c>
      <c r="F165" s="15" t="s">
        <v>280</v>
      </c>
      <c r="G165" s="9" t="s">
        <v>273</v>
      </c>
      <c r="H165" s="15"/>
      <c r="I165" s="25" t="str">
        <f>HYPERLINK(在庫_リスト_表[[#This Row],[列2]],在庫_リスト_表[[#This Row],[列3]])</f>
        <v>クリック</v>
      </c>
      <c r="J165" s="15" t="s">
        <v>551</v>
      </c>
      <c r="K165" s="5" t="s">
        <v>135</v>
      </c>
      <c r="L165" s="6"/>
    </row>
    <row r="166" spans="2:12" ht="24" customHeight="1" x14ac:dyDescent="0.25">
      <c r="B166" s="43" t="s">
        <v>427</v>
      </c>
      <c r="C166" s="39" t="s">
        <v>174</v>
      </c>
      <c r="D166" s="5" t="s">
        <v>224</v>
      </c>
      <c r="E166" s="9" t="s">
        <v>274</v>
      </c>
      <c r="F166" s="15" t="s">
        <v>280</v>
      </c>
      <c r="G166" s="9" t="s">
        <v>273</v>
      </c>
      <c r="H166" s="15"/>
      <c r="I166" s="25" t="str">
        <f>HYPERLINK(在庫_リスト_表[[#This Row],[列2]],在庫_リスト_表[[#This Row],[列3]])</f>
        <v>クリック</v>
      </c>
      <c r="J166" s="15" t="s">
        <v>552</v>
      </c>
      <c r="K166" s="5" t="s">
        <v>135</v>
      </c>
      <c r="L166" s="6"/>
    </row>
    <row r="167" spans="2:12" ht="24" customHeight="1" x14ac:dyDescent="0.25">
      <c r="B167" s="43" t="s">
        <v>427</v>
      </c>
      <c r="C167" s="39" t="s">
        <v>175</v>
      </c>
      <c r="D167" s="5" t="s">
        <v>225</v>
      </c>
      <c r="E167" s="9" t="s">
        <v>274</v>
      </c>
      <c r="F167" s="15"/>
      <c r="G167" s="9"/>
      <c r="H167" s="15"/>
      <c r="I167" s="25" t="str">
        <f>HYPERLINK(在庫_リスト_表[[#This Row],[列2]],在庫_リスト_表[[#This Row],[列3]])</f>
        <v>クリック</v>
      </c>
      <c r="J167" s="15" t="s">
        <v>553</v>
      </c>
      <c r="K167" s="5" t="s">
        <v>135</v>
      </c>
      <c r="L167" s="6"/>
    </row>
    <row r="168" spans="2:12" ht="24" customHeight="1" x14ac:dyDescent="0.25">
      <c r="B168" s="43" t="s">
        <v>419</v>
      </c>
      <c r="C168" s="39" t="s">
        <v>429</v>
      </c>
      <c r="D168" s="5" t="s">
        <v>428</v>
      </c>
      <c r="E168" s="9" t="s">
        <v>360</v>
      </c>
      <c r="F168" s="15" t="s">
        <v>430</v>
      </c>
      <c r="G168" s="9" t="s">
        <v>431</v>
      </c>
      <c r="H168" s="15"/>
      <c r="I168" s="25" t="str">
        <f>HYPERLINK(在庫_リスト_表[[#This Row],[列2]],在庫_リスト_表[[#This Row],[列3]])</f>
        <v>クリック</v>
      </c>
      <c r="J168" s="15" t="s">
        <v>554</v>
      </c>
      <c r="K168" s="5" t="s">
        <v>135</v>
      </c>
      <c r="L168" s="6"/>
    </row>
    <row r="169" spans="2:12" ht="24" customHeight="1" x14ac:dyDescent="0.25">
      <c r="B169" s="43" t="s">
        <v>419</v>
      </c>
      <c r="C169" s="39" t="s">
        <v>433</v>
      </c>
      <c r="D169" s="5" t="s">
        <v>432</v>
      </c>
      <c r="E169" s="9" t="s">
        <v>360</v>
      </c>
      <c r="F169" s="15" t="s">
        <v>430</v>
      </c>
      <c r="G169" s="9" t="s">
        <v>431</v>
      </c>
      <c r="H169" s="15"/>
      <c r="I169" s="25" t="str">
        <f>HYPERLINK(在庫_リスト_表[[#This Row],[列2]],在庫_リスト_表[[#This Row],[列3]])</f>
        <v>クリック</v>
      </c>
      <c r="J169" s="15" t="s">
        <v>555</v>
      </c>
      <c r="K169" s="5" t="s">
        <v>135</v>
      </c>
      <c r="L169" s="6"/>
    </row>
    <row r="170" spans="2:12" ht="24" customHeight="1" x14ac:dyDescent="0.25">
      <c r="B170" s="43" t="s">
        <v>434</v>
      </c>
      <c r="C170" s="39" t="s">
        <v>436</v>
      </c>
      <c r="D170" s="5" t="s">
        <v>435</v>
      </c>
      <c r="E170" s="9" t="s">
        <v>437</v>
      </c>
      <c r="F170" s="15"/>
      <c r="G170" s="9"/>
      <c r="H170" s="15"/>
      <c r="I170" s="25" t="str">
        <f>HYPERLINK(在庫_リスト_表[[#This Row],[列2]],在庫_リスト_表[[#This Row],[列3]])</f>
        <v>クリック</v>
      </c>
      <c r="J170" s="15" t="s">
        <v>556</v>
      </c>
      <c r="K170" s="5" t="s">
        <v>135</v>
      </c>
      <c r="L170" s="6"/>
    </row>
    <row r="171" spans="2:12" ht="24" customHeight="1" x14ac:dyDescent="0.25">
      <c r="B171" s="43" t="s">
        <v>434</v>
      </c>
      <c r="C171" s="39" t="s">
        <v>439</v>
      </c>
      <c r="D171" s="5" t="s">
        <v>438</v>
      </c>
      <c r="E171" s="9" t="s">
        <v>75</v>
      </c>
      <c r="F171" s="15" t="s">
        <v>72</v>
      </c>
      <c r="G171" s="9" t="s">
        <v>379</v>
      </c>
      <c r="H171" s="15"/>
      <c r="I171" s="25" t="str">
        <f>HYPERLINK(在庫_リスト_表[[#This Row],[列2]],在庫_リスト_表[[#This Row],[列3]])</f>
        <v>クリック</v>
      </c>
      <c r="J171" s="15" t="s">
        <v>557</v>
      </c>
      <c r="K171" s="5" t="s">
        <v>135</v>
      </c>
      <c r="L171" s="6"/>
    </row>
    <row r="172" spans="2:12" ht="24" customHeight="1" x14ac:dyDescent="0.25">
      <c r="B172" s="43" t="s">
        <v>434</v>
      </c>
      <c r="C172" s="39" t="s">
        <v>441</v>
      </c>
      <c r="D172" s="5" t="s">
        <v>440</v>
      </c>
      <c r="E172" s="9" t="s">
        <v>75</v>
      </c>
      <c r="F172" s="15" t="s">
        <v>72</v>
      </c>
      <c r="G172" s="9" t="s">
        <v>379</v>
      </c>
      <c r="H172" s="15"/>
      <c r="I172" s="25" t="str">
        <f>HYPERLINK(在庫_リスト_表[[#This Row],[列2]],在庫_リスト_表[[#This Row],[列3]])</f>
        <v>クリック</v>
      </c>
      <c r="J172" s="15" t="s">
        <v>558</v>
      </c>
      <c r="K172" s="5" t="s">
        <v>135</v>
      </c>
      <c r="L172" s="6"/>
    </row>
    <row r="173" spans="2:12" ht="24" customHeight="1" x14ac:dyDescent="0.25">
      <c r="B173" s="43" t="s">
        <v>434</v>
      </c>
      <c r="C173" s="39" t="s">
        <v>443</v>
      </c>
      <c r="D173" s="5" t="s">
        <v>442</v>
      </c>
      <c r="E173" s="9" t="s">
        <v>75</v>
      </c>
      <c r="F173" s="15" t="s">
        <v>72</v>
      </c>
      <c r="G173" s="9" t="s">
        <v>379</v>
      </c>
      <c r="H173" s="15"/>
      <c r="I173" s="25" t="str">
        <f>HYPERLINK(在庫_リスト_表[[#This Row],[列2]],在庫_リスト_表[[#This Row],[列3]])</f>
        <v>クリック</v>
      </c>
      <c r="J173" s="15" t="s">
        <v>559</v>
      </c>
      <c r="K173" s="5" t="s">
        <v>135</v>
      </c>
      <c r="L173" s="6"/>
    </row>
    <row r="174" spans="2:12" ht="24" customHeight="1" x14ac:dyDescent="0.25">
      <c r="B174" s="43" t="s">
        <v>434</v>
      </c>
      <c r="C174" s="39" t="s">
        <v>445</v>
      </c>
      <c r="D174" s="5" t="s">
        <v>444</v>
      </c>
      <c r="E174" s="9" t="s">
        <v>75</v>
      </c>
      <c r="F174" s="15" t="s">
        <v>72</v>
      </c>
      <c r="G174" s="9" t="s">
        <v>379</v>
      </c>
      <c r="H174" s="15"/>
      <c r="I174" s="25" t="str">
        <f>HYPERLINK(在庫_リスト_表[[#This Row],[列2]],在庫_リスト_表[[#This Row],[列3]])</f>
        <v>クリック</v>
      </c>
      <c r="J174" s="15" t="s">
        <v>560</v>
      </c>
      <c r="K174" s="5" t="s">
        <v>135</v>
      </c>
      <c r="L174" s="6"/>
    </row>
    <row r="175" spans="2:12" ht="24" customHeight="1" x14ac:dyDescent="0.25">
      <c r="B175" s="43" t="s">
        <v>434</v>
      </c>
      <c r="C175" s="39" t="s">
        <v>447</v>
      </c>
      <c r="D175" s="5" t="s">
        <v>446</v>
      </c>
      <c r="E175" s="9" t="s">
        <v>75</v>
      </c>
      <c r="F175" s="15" t="s">
        <v>72</v>
      </c>
      <c r="G175" s="9" t="s">
        <v>379</v>
      </c>
      <c r="H175" s="15"/>
      <c r="I175" s="25" t="str">
        <f>HYPERLINK(在庫_リスト_表[[#This Row],[列2]],在庫_リスト_表[[#This Row],[列3]])</f>
        <v>クリック</v>
      </c>
      <c r="J175" s="15" t="s">
        <v>561</v>
      </c>
      <c r="K175" s="5" t="s">
        <v>135</v>
      </c>
      <c r="L175" s="6"/>
    </row>
    <row r="176" spans="2:12" ht="24" customHeight="1" x14ac:dyDescent="0.25">
      <c r="B176" s="43" t="s">
        <v>448</v>
      </c>
      <c r="C176" s="39" t="s">
        <v>450</v>
      </c>
      <c r="D176" s="5" t="s">
        <v>449</v>
      </c>
      <c r="E176" s="9" t="s">
        <v>72</v>
      </c>
      <c r="F176" s="15" t="s">
        <v>267</v>
      </c>
      <c r="G176" s="9"/>
      <c r="H176" s="15"/>
      <c r="I176" s="25" t="str">
        <f>HYPERLINK(在庫_リスト_表[[#This Row],[列2]],在庫_リスト_表[[#This Row],[列3]])</f>
        <v>クリック</v>
      </c>
      <c r="J176" s="15" t="s">
        <v>562</v>
      </c>
      <c r="K176" s="5" t="s">
        <v>135</v>
      </c>
      <c r="L176" s="6"/>
    </row>
    <row r="177" spans="2:12" ht="24" customHeight="1" x14ac:dyDescent="0.25">
      <c r="B177" s="43" t="s">
        <v>448</v>
      </c>
      <c r="C177" s="39" t="s">
        <v>452</v>
      </c>
      <c r="D177" s="5" t="s">
        <v>451</v>
      </c>
      <c r="E177" s="9" t="s">
        <v>72</v>
      </c>
      <c r="F177" s="15" t="s">
        <v>267</v>
      </c>
      <c r="G177" s="9"/>
      <c r="H177" s="15"/>
      <c r="I177" s="25" t="str">
        <f>HYPERLINK(在庫_リスト_表[[#This Row],[列2]],在庫_リスト_表[[#This Row],[列3]])</f>
        <v>クリック</v>
      </c>
      <c r="J177" s="15" t="s">
        <v>563</v>
      </c>
      <c r="K177" s="5" t="s">
        <v>135</v>
      </c>
      <c r="L177" s="6"/>
    </row>
    <row r="178" spans="2:12" ht="24" customHeight="1" x14ac:dyDescent="0.25">
      <c r="B178" s="43" t="s">
        <v>448</v>
      </c>
      <c r="C178" s="39" t="s">
        <v>454</v>
      </c>
      <c r="D178" s="5" t="s">
        <v>453</v>
      </c>
      <c r="E178" s="9" t="s">
        <v>72</v>
      </c>
      <c r="F178" s="15" t="s">
        <v>267</v>
      </c>
      <c r="G178" s="9"/>
      <c r="H178" s="15"/>
      <c r="I178" s="25" t="str">
        <f>HYPERLINK(在庫_リスト_表[[#This Row],[列2]],在庫_リスト_表[[#This Row],[列3]])</f>
        <v>クリック</v>
      </c>
      <c r="J178" s="15" t="s">
        <v>564</v>
      </c>
      <c r="K178" s="5" t="s">
        <v>135</v>
      </c>
      <c r="L178" s="6"/>
    </row>
    <row r="179" spans="2:12" ht="24" customHeight="1" x14ac:dyDescent="0.25">
      <c r="B179" s="43" t="s">
        <v>448</v>
      </c>
      <c r="C179" s="39" t="s">
        <v>456</v>
      </c>
      <c r="D179" s="5" t="s">
        <v>455</v>
      </c>
      <c r="E179" s="9" t="s">
        <v>72</v>
      </c>
      <c r="F179" s="15" t="s">
        <v>267</v>
      </c>
      <c r="G179" s="9"/>
      <c r="H179" s="15"/>
      <c r="I179" s="25" t="str">
        <f>HYPERLINK(在庫_リスト_表[[#This Row],[列2]],在庫_リスト_表[[#This Row],[列3]])</f>
        <v>クリック</v>
      </c>
      <c r="J179" s="15" t="s">
        <v>565</v>
      </c>
      <c r="K179" s="5" t="s">
        <v>135</v>
      </c>
      <c r="L179" s="6"/>
    </row>
    <row r="180" spans="2:12" ht="24" customHeight="1" x14ac:dyDescent="0.25">
      <c r="B180" s="43" t="s">
        <v>448</v>
      </c>
      <c r="C180" s="39" t="s">
        <v>458</v>
      </c>
      <c r="D180" s="5" t="s">
        <v>457</v>
      </c>
      <c r="E180" s="9" t="s">
        <v>75</v>
      </c>
      <c r="F180" s="15" t="s">
        <v>267</v>
      </c>
      <c r="G180" s="9"/>
      <c r="H180" s="15"/>
      <c r="I180" s="25" t="str">
        <f>HYPERLINK(在庫_リスト_表[[#This Row],[列2]],在庫_リスト_表[[#This Row],[列3]])</f>
        <v>クリック</v>
      </c>
      <c r="J180" s="15" t="s">
        <v>566</v>
      </c>
      <c r="K180" s="5" t="s">
        <v>135</v>
      </c>
      <c r="L180" s="6"/>
    </row>
  </sheetData>
  <sheetProtection autoFilter="0"/>
  <mergeCells count="1">
    <mergeCell ref="B6:E6"/>
  </mergeCells>
  <phoneticPr fontId="19"/>
  <conditionalFormatting sqref="B158">
    <cfRule type="expression" dxfId="5" priority="3">
      <formula>#REF!="はい"</formula>
    </cfRule>
    <cfRule type="expression" dxfId="4" priority="4">
      <formula>#REF!=1</formula>
    </cfRule>
  </conditionalFormatting>
  <conditionalFormatting sqref="D158">
    <cfRule type="expression" dxfId="3" priority="1">
      <formula>#REF!="はい"</formula>
    </cfRule>
    <cfRule type="expression" dxfId="2" priority="2">
      <formula>#REF!=1</formula>
    </cfRule>
  </conditionalFormatting>
  <conditionalFormatting sqref="B8:H180">
    <cfRule type="expression" dxfId="1" priority="76">
      <formula>#REF!="はい"</formula>
    </cfRule>
    <cfRule type="expression" dxfId="0" priority="77">
      <formula>#REF!=1</formula>
    </cfRule>
  </conditionalFormatting>
  <dataValidations xWindow="67" yWindow="628" count="7">
    <dataValidation allowBlank="1" showInputMessage="1" showErrorMessage="1" promptTitle="在庫リスト" prompt="_x000a_このワークシートには、在庫リストに表示された品目の在庫を管理し、再発注する準備が整った品目を強調表示してフラグを付ける機能が備わっています。取り扱い中止の品目には取り消し線が入るように設定され、[取り扱い中止] の列に [はい] と表示されます。" sqref="A6" xr:uid="{00000000-0002-0000-0000-000000000000}"/>
    <dataValidation allowBlank="1" showErrorMessage="1" prompt="この列には品目の在庫 ID を入力します" sqref="B7" xr:uid="{00000000-0002-0000-0000-000002000000}"/>
    <dataValidation allowBlank="1" showErrorMessage="1" prompt="この列には品目名を入力します" sqref="C7" xr:uid="{00000000-0002-0000-0000-000003000000}"/>
    <dataValidation allowBlank="1" showErrorMessage="1" prompt="これは自動化された列です。_x000a__x000a_各品目の在庫の評価額は、この列で自動的に計算されます。" sqref="F7" xr:uid="{7C347165-3744-4A2D-8112-FED79CC3A6FB}"/>
    <dataValidation allowBlank="1" showInputMessage="1" showErrorMessage="1" prompt="この列には各品目の単価を入力します" sqref="E7" xr:uid="{00000000-0002-0000-0000-00000A000000}"/>
    <dataValidation allowBlank="1" showErrorMessage="1" prompt="この列には品目の説明を入力します" sqref="D7" xr:uid="{00000000-0002-0000-0000-00000B000000}"/>
    <dataValidation allowBlank="1" showErrorMessage="1" prompt="この列には各品目を再発注してから受け取るまでの日数を入力します" sqref="G7:H7" xr:uid="{0068462B-C873-4C3D-9DC2-813010B946C7}"/>
  </dataValidations>
  <hyperlinks>
    <hyperlink ref="J131" r:id="rId1" display="https://file.elabscience.com/Manual/labeling_kits/E-LK-E008B-Elabscience.pdf" xr:uid="{3E6DF93E-217B-4DAB-A7F3-8C8B338F06E3}"/>
    <hyperlink ref="J130" r:id="rId2" display="https://file.elabscience.com/Manual/labeling_kits/E-LK-E007B-Elabscience.pdf" xr:uid="{0A3FB3D8-2F96-498B-82E2-259993541DC8}"/>
    <hyperlink ref="J129" r:id="rId3" display="https://file.elabscience.com/Manual/labeling_kits/E-LK-E006B-Elabscience.pdf" xr:uid="{12C9C4CF-C983-41FF-8FDF-7B12073129DF}"/>
  </hyperlinks>
  <pageMargins left="0.25" right="0.25" top="0.75" bottom="0.75" header="0.3" footer="0.3"/>
  <pageSetup paperSize="9" scale="58" fitToHeight="0" orientation="portrait" r:id="rId4"/>
  <drawing r:id="rId5"/>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0" ma:contentTypeDescription="Create a new document." ma:contentTypeScope="" ma:versionID="e3b47856d4cf355c0dacb39e1084d14f">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a845a615265fdb1f7b12cc65ac20ecbd"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F3298A-223B-42B2-9FEF-AB506EA6B5F6}">
  <ds:schemaRefs>
    <ds:schemaRef ds:uri="http://schemas.microsoft.com/office/2006/metadata/properties"/>
    <ds:schemaRef ds:uri="http://purl.org/dc/elements/1.1/"/>
    <ds:schemaRef ds:uri="http://purl.org/dc/terms/"/>
    <ds:schemaRef ds:uri="http://purl.org/dc/dcmitype/"/>
    <ds:schemaRef ds:uri="http://schemas.microsoft.com/office/2006/documentManagement/types"/>
    <ds:schemaRef ds:uri="http://schemas.microsoft.com/office/infopath/2007/PartnerControls"/>
    <ds:schemaRef ds:uri="6dc4bcd6-49db-4c07-9060-8acfc67cef9f"/>
    <ds:schemaRef ds:uri="http://schemas.openxmlformats.org/package/2006/metadata/core-properties"/>
    <ds:schemaRef ds:uri="fb0879af-3eba-417a-a55a-ffe6dcd6ca77"/>
    <ds:schemaRef ds:uri="http://schemas.microsoft.com/sharepoint/v3"/>
    <ds:schemaRef ds:uri="http://www.w3.org/XML/1998/namespace"/>
  </ds:schemaRefs>
</ds:datastoreItem>
</file>

<file path=customXml/itemProps2.xml><?xml version="1.0" encoding="utf-8"?>
<ds:datastoreItem xmlns:ds="http://schemas.openxmlformats.org/officeDocument/2006/customXml" ds:itemID="{E1227E31-123E-44EE-A422-2705DF3A59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E17AD16-C3BD-472A-B362-8A85F95573C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TM78443713</Templat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その他の試薬</vt:lpstr>
      <vt:lpstr>その他の試薬!Print_Titles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Elabscience社タンパク質・その他の試薬</dc:title>
  <dc:subject>Elabsciece_Others/Filgen,Inc.</dc:subject>
  <dc:creator/>
  <cp:keywords>Elabscience;WB;IF;IHC;ELISA;Labeling</cp:keywords>
  <cp:lastModifiedBy/>
  <dcterms:created xsi:type="dcterms:W3CDTF">2018-08-16T20:38:17Z</dcterms:created>
  <dcterms:modified xsi:type="dcterms:W3CDTF">2025-01-17T05:25:47Z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