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8520DC68-DF9D-40C8-AA2F-9C0696FF21B7}" xr6:coauthVersionLast="47" xr6:coauthVersionMax="47" xr10:uidLastSave="{00000000-0000-0000-0000-000000000000}"/>
  <bookViews>
    <workbookView xWindow="1455" yWindow="495" windowWidth="22605" windowHeight="13755" xr2:uid="{00000000-000D-0000-FFFF-FFFF00000000}"/>
  </bookViews>
  <sheets>
    <sheet name="動物伝染病検査" sheetId="2" r:id="rId1"/>
  </sheets>
  <definedNames>
    <definedName name="_xlnm.Print_Titles" localSheetId="0">動物伝染病検査!$4:$7</definedName>
    <definedName name="valHighlight" localSheetId="0">IFERROR(IF(動物伝染病検査!#REF!="はい", TRUE, FALSE),FALSE)</definedName>
    <definedName name="valHighlight">IFERROR(IF(#REF!="はい", TRUE, FALSE),FALSE)</definedName>
  </definedNames>
  <calcPr calcId="191029"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2" i="2" l="1"/>
  <c r="I103" i="2"/>
  <c r="I96" i="2"/>
  <c r="I94" i="2"/>
  <c r="I95" i="2"/>
  <c r="I97" i="2"/>
  <c r="I98" i="2"/>
  <c r="I99" i="2"/>
  <c r="I100" i="2"/>
  <c r="I101"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alcChain>
</file>

<file path=xl/sharedStrings.xml><?xml version="1.0" encoding="utf-8"?>
<sst xmlns="http://schemas.openxmlformats.org/spreadsheetml/2006/main" count="880" uniqueCount="391">
  <si>
    <t>品番</t>
    <rPh sb="0" eb="2">
      <t>ヒンバン</t>
    </rPh>
    <phoneticPr fontId="19"/>
  </si>
  <si>
    <t>品名</t>
    <rPh sb="0" eb="2">
      <t>ヒンメイ</t>
    </rPh>
    <phoneticPr fontId="19"/>
  </si>
  <si>
    <t>反応種</t>
    <rPh sb="0" eb="2">
      <t>ハンノウ</t>
    </rPh>
    <rPh sb="2" eb="3">
      <t>シュ</t>
    </rPh>
    <phoneticPr fontId="19"/>
  </si>
  <si>
    <t>マニュアル</t>
    <phoneticPr fontId="19"/>
  </si>
  <si>
    <t>列2</t>
  </si>
  <si>
    <t>問い合わせ先</t>
    <rPh sb="0" eb="1">
      <t>ト</t>
    </rPh>
    <rPh sb="2" eb="3">
      <t>ア</t>
    </rPh>
    <rPh sb="5" eb="6">
      <t>サキ</t>
    </rPh>
    <phoneticPr fontId="19"/>
  </si>
  <si>
    <t>052-624-4388</t>
    <phoneticPr fontId="19"/>
  </si>
  <si>
    <t>TEL：</t>
    <phoneticPr fontId="19"/>
  </si>
  <si>
    <t>製造元</t>
    <rPh sb="0" eb="3">
      <t>セイゾウモト</t>
    </rPh>
    <phoneticPr fontId="19"/>
  </si>
  <si>
    <t>Elabscience Biotechnology Inc. </t>
  </si>
  <si>
    <t>https://filgen.jp/Product/Bioscience4/Elabscience/index.html</t>
  </si>
  <si>
    <t>製品紹介サイト</t>
    <rPh sb="0" eb="2">
      <t>セイヒン</t>
    </rPh>
    <rPh sb="2" eb="4">
      <t>ショウカイ</t>
    </rPh>
    <phoneticPr fontId="19"/>
  </si>
  <si>
    <t>ELISA</t>
  </si>
  <si>
    <t>タイプ</t>
    <phoneticPr fontId="19"/>
  </si>
  <si>
    <t>お問い合わせ</t>
    <rPh sb="1" eb="2">
      <t>ト</t>
    </rPh>
    <rPh sb="3" eb="4">
      <t>ア</t>
    </rPh>
    <phoneticPr fontId="19"/>
  </si>
  <si>
    <t>日本輸入代理店 　フィルジェン株式会社</t>
    <rPh sb="0" eb="2">
      <t>ニホン</t>
    </rPh>
    <rPh sb="2" eb="7">
      <t>ユニュウダイリテン</t>
    </rPh>
    <rPh sb="15" eb="19">
      <t>カブシキガイシャ</t>
    </rPh>
    <phoneticPr fontId="19"/>
  </si>
  <si>
    <t>Avian Influenza Virus H5 Antigen Lateral Flow Assay Kit</t>
  </si>
  <si>
    <t>Avian Influenza Virus Antigen Lateral Flow Assay Kit</t>
  </si>
  <si>
    <t>Newcastle Disease Virus Antigen Lateral Flow Assay Kit</t>
  </si>
  <si>
    <t>Avian Influenza Virus H7 Antigen Lateral Flow Assay Kit</t>
  </si>
  <si>
    <t>Cattle and Goat Tuberculosis Antibodies Lateral Flow Assay Kit</t>
  </si>
  <si>
    <t>Classical Swine Fever Virus Antibodies Lateral Flow Assay Kit</t>
  </si>
  <si>
    <t>Porcine Reproductive and Respiratory Syndrome Virus Antibodies Lateral Flow Assay Kit</t>
  </si>
  <si>
    <t>Porcine Pseudorabies Virus Antibodies Lateral Flow Assay Kit</t>
  </si>
  <si>
    <t>Porcine Circovirus Type 2 Antibodies Lateral Flow Assay Kit</t>
  </si>
  <si>
    <t>Avian Influenza Virus Antibodies Lateral Flow Assay Kit</t>
  </si>
  <si>
    <t>Newcastle Disease Virus Antibodies Lateral Flow Assay Kit</t>
  </si>
  <si>
    <t>Avian Influenza Virus H9 Antigen Lateral Flow Assay Kit</t>
  </si>
  <si>
    <t>Avian Influenza Virus H5 Antibodies Lateral Flow Assay Kit</t>
  </si>
  <si>
    <t>Canine Parvovirus Antigen Lateral Flow Assay Kit</t>
  </si>
  <si>
    <t>Rabies Virus Antigen Lateral Flow Assay Kit</t>
  </si>
  <si>
    <t>Canine Distemper Virus Antigen Lateral Flow Assay Kit</t>
  </si>
  <si>
    <t>Goat and Sheep Peste des Petits Ruminants Virus Antibodies Lateral Flow Assay Kit</t>
  </si>
  <si>
    <t>Brucellosis Antibodies Lateral Flow Assay Kit</t>
  </si>
  <si>
    <t>Foot and Mouth Disease Virus Type O Antibodies Lateral Flow Assay Kit</t>
  </si>
  <si>
    <t>Foot and Mouth Disease Virus Antigen Lateral Flow Assay Kit</t>
  </si>
  <si>
    <t>Brucellosis Antigen Lateral Flow Assay Kit</t>
  </si>
  <si>
    <t>Avian Influenza Virus H7 Antibodies Lateral Flow Assay Kit</t>
  </si>
  <si>
    <t>Avian Influenza Virus H9 Antibodies Lateral Flow Assay Kit</t>
  </si>
  <si>
    <t>Canine Toxoplasmosis Antibodies Lateral Flow Assay Kit</t>
  </si>
  <si>
    <t>Foot and Mouth Disease Virus NSP Antibodies Lateral Flow Assay Kit</t>
  </si>
  <si>
    <t>Classical Swine Fever Virus Antigen Lateral Flow Assay Kit</t>
  </si>
  <si>
    <t>Rotavirus Antigen Lateral Flow Assay Kit</t>
  </si>
  <si>
    <t>Feline Coronavirus Antigen Lateral Flow Assay Kit</t>
  </si>
  <si>
    <t>Feline Panleukopenia Virus Antigen Lateral Flow Assay Kit</t>
  </si>
  <si>
    <t>Canine Influenza Virus Antigen Lateral Flow Assay Kit</t>
  </si>
  <si>
    <t>Canine Adenovirus Antigen Lateral Flow Assay Kit</t>
  </si>
  <si>
    <t>Swine Influenza Virus Antigen Lateral Flow Assay Kit</t>
  </si>
  <si>
    <t>African Swine Fever Antigen Lateral Flow Assay Kit</t>
  </si>
  <si>
    <t>Porcine Japanese Encephalitis Virus Antibodies ELISA Kit</t>
  </si>
  <si>
    <t>Porcine Circovirus Type 2 Antibodies ELISA Kit</t>
  </si>
  <si>
    <t>Porcine Toxoplasmosis Antibodies ELISA Kit</t>
  </si>
  <si>
    <t>Porcine Reproductive and Respiratory Syndrome Virus Antibodies ELISA Kit</t>
  </si>
  <si>
    <t>Porcine Epidemic Diarrhea Virus Antibodies ELISA Kit</t>
  </si>
  <si>
    <t>Porcine Pseudorabies Virus Antibodies ELISA Kit</t>
  </si>
  <si>
    <t>Classical Swine Fever Virus Antibodies ELISA Kit</t>
  </si>
  <si>
    <t>Porcine Parvovirus Antibodies ELISA Kit</t>
  </si>
  <si>
    <t>Chicken Infectious Bronchitis Virus Antibodies ELISA Kit</t>
  </si>
  <si>
    <t>Newcastle Disease Virus Antibodies ELISA Kit</t>
  </si>
  <si>
    <t>Foot and Mouth Disease Virus Type O Antibodies ELISA Kit</t>
  </si>
  <si>
    <t>Foot and Mouth Disease Virus Type A Antibodies ELISA Kit</t>
  </si>
  <si>
    <t>Foot and Mouth Disease Virus Type AsiaⅠ Antibodies ELISA Kit</t>
  </si>
  <si>
    <t>Avian Influenza Virus Antibodies ELISA Kit</t>
  </si>
  <si>
    <t>Cattle Brucellosis Antibodies ELISA Kit</t>
  </si>
  <si>
    <t>Goat and Sheep Peste des Petits Ruminants Virus Antibodies ELISA Kit</t>
  </si>
  <si>
    <t>Porcine Pseudorabies Virus gB Antibodies ELISA Kit</t>
  </si>
  <si>
    <t>Porcine Transmissible Gastroenteritis Virus Antibodies ELISA Kit</t>
  </si>
  <si>
    <t>Avian Influenza Virus H5 Antibodies ELISA Kit</t>
  </si>
  <si>
    <t>Cattle and Goat Foot and Mouth Disease Virus Type O Antibodies ELISA Kit</t>
  </si>
  <si>
    <t>Porcine Foot and Mouth Disease Virus Type O VP1 Antibodies ELISA Kit</t>
  </si>
  <si>
    <t>Chicken Mycoplasma Gallisepticum Antibodies ELISA Kit</t>
  </si>
  <si>
    <t>Chicken Infectious Bursal Disease Antibodies ELISA Kit</t>
  </si>
  <si>
    <t>Foot and Mouth Disease Virus NSP Antibodies ELISA Kit</t>
  </si>
  <si>
    <t>Rabies Virus Antibodies ELISA Kit</t>
  </si>
  <si>
    <t>Brucellosis Antibodies ELISA Kit</t>
  </si>
  <si>
    <t>Cattle and Goat Foot and Mouth Disease Virus Type AsiaⅠAntibodies ELISA Kit</t>
  </si>
  <si>
    <t>Avian Leukosis Antigen ELISA Kit</t>
  </si>
  <si>
    <t>Chicken Pullorum Diseases Antibodies ELISA Kit</t>
  </si>
  <si>
    <t>Cattle and Goat Foot and Mouth Disease Virus Type A Antibodies ELISA Kit</t>
  </si>
  <si>
    <t>Avian Influenza Virus H7 Antibodies ELISA Kit</t>
  </si>
  <si>
    <t>Avian Influenza Virus H9 Antibodies ELISA Kit</t>
  </si>
  <si>
    <t>Porcine MycoPlasma Hyopneumonia Antibodies ELISA Kit</t>
  </si>
  <si>
    <t>AIV-H5-Ag</t>
  </si>
  <si>
    <t>AIV-Ag</t>
  </si>
  <si>
    <t>NDV-Ag</t>
  </si>
  <si>
    <t>AIV-H7-Ag</t>
  </si>
  <si>
    <t>TB-Ab</t>
  </si>
  <si>
    <t>CSFV-Ab</t>
  </si>
  <si>
    <t>PRV-Ab</t>
  </si>
  <si>
    <t>PCV2-Ab</t>
  </si>
  <si>
    <t>AIV-Ab</t>
  </si>
  <si>
    <t>NDV-Ab</t>
  </si>
  <si>
    <t>AIV-H9-Ag</t>
  </si>
  <si>
    <t>AIV-H5-Ab</t>
  </si>
  <si>
    <t>CPV-Ag</t>
  </si>
  <si>
    <t>RBV-Ag</t>
  </si>
  <si>
    <t>CDV-Ag</t>
  </si>
  <si>
    <t>PPRV-Ab</t>
  </si>
  <si>
    <t>BC-Ab</t>
  </si>
  <si>
    <t>FMD-O-Ab</t>
  </si>
  <si>
    <t>PPV-Ab</t>
  </si>
  <si>
    <t>FMD-Ag</t>
  </si>
  <si>
    <t>BC-Ag</t>
  </si>
  <si>
    <t>AIV-H7-Ab</t>
  </si>
  <si>
    <t>AIV-H9-Ab</t>
  </si>
  <si>
    <t>TOX-Ab</t>
  </si>
  <si>
    <t>CV-Ag</t>
  </si>
  <si>
    <t>FMD-NSP-Ab</t>
  </si>
  <si>
    <t>CSFV-Ag</t>
  </si>
  <si>
    <t>ALV-P27-Ag</t>
  </si>
  <si>
    <t>FMD-A-Ab</t>
  </si>
  <si>
    <t>RV-Ag</t>
  </si>
  <si>
    <t>FLV-Ag</t>
  </si>
  <si>
    <t>FCV-Ag</t>
  </si>
  <si>
    <t>FPV-Ag</t>
  </si>
  <si>
    <t>CIV-Ag</t>
  </si>
  <si>
    <t>CAV-Ag</t>
  </si>
  <si>
    <t>SIV-Ag</t>
  </si>
  <si>
    <t>ASFV-Ag</t>
  </si>
  <si>
    <t>JEV-Ab</t>
  </si>
  <si>
    <t>PRRSV-Ab</t>
  </si>
  <si>
    <t>EDV-Ab</t>
  </si>
  <si>
    <t>IBV-Ab</t>
  </si>
  <si>
    <t>FMD-Asia1-Ab</t>
  </si>
  <si>
    <t>PRV-gpI-Ab</t>
  </si>
  <si>
    <t>PRV-gB-Ab</t>
  </si>
  <si>
    <t>TGEV-Ab</t>
  </si>
  <si>
    <t>FMD-O-VP1-Ab</t>
  </si>
  <si>
    <t>MG-Ab</t>
  </si>
  <si>
    <t>RBV-Ab</t>
  </si>
  <si>
    <t>PD/FT-Ab</t>
  </si>
  <si>
    <t>MS-Ab</t>
  </si>
  <si>
    <t>MHP-Ab</t>
  </si>
  <si>
    <t>ASFV-Ab</t>
  </si>
  <si>
    <t>ターゲット略称</t>
    <rPh sb="5" eb="7">
      <t>リャクショウ</t>
    </rPh>
    <phoneticPr fontId="19"/>
  </si>
  <si>
    <t>40T</t>
  </si>
  <si>
    <t>96T</t>
  </si>
  <si>
    <t>列3</t>
    <phoneticPr fontId="19"/>
  </si>
  <si>
    <t>サイズ</t>
    <phoneticPr fontId="19"/>
  </si>
  <si>
    <t>E-AD-C002</t>
  </si>
  <si>
    <t>E-AD-C003</t>
  </si>
  <si>
    <t>E-AD-C004</t>
  </si>
  <si>
    <t>E-AD-C007</t>
  </si>
  <si>
    <t>E-AD-C008</t>
  </si>
  <si>
    <t>E-AD-C009</t>
  </si>
  <si>
    <t>E-AD-C014</t>
  </si>
  <si>
    <t>E-AD-C015</t>
  </si>
  <si>
    <t>E-AD-C017</t>
  </si>
  <si>
    <t>E-AD-C018</t>
  </si>
  <si>
    <t>E-AD-C019</t>
  </si>
  <si>
    <t>E-AD-C021</t>
  </si>
  <si>
    <t>E-AD-C023</t>
  </si>
  <si>
    <t>E-AD-C024</t>
  </si>
  <si>
    <t>E-AD-C025</t>
  </si>
  <si>
    <t>E-AD-C028</t>
  </si>
  <si>
    <t>E-AD-C029</t>
  </si>
  <si>
    <t>E-AD-C033</t>
  </si>
  <si>
    <t>E-AD-C040</t>
  </si>
  <si>
    <t>E-AD-C041</t>
  </si>
  <si>
    <t>E-AD-C042</t>
  </si>
  <si>
    <t>E-AD-C043</t>
  </si>
  <si>
    <t>E-AD-C044</t>
  </si>
  <si>
    <t>E-AD-C045</t>
  </si>
  <si>
    <t>E-AD-C049</t>
  </si>
  <si>
    <t>E-AD-C053</t>
  </si>
  <si>
    <t>E-AD-C054</t>
  </si>
  <si>
    <t>E-AD-C060</t>
  </si>
  <si>
    <t>E-AD-C061</t>
  </si>
  <si>
    <t>E-AD-C062</t>
  </si>
  <si>
    <t>E-AD-C063</t>
  </si>
  <si>
    <t>E-AD-C064</t>
  </si>
  <si>
    <t>E-AD-C065</t>
  </si>
  <si>
    <t>E-AD-C074</t>
  </si>
  <si>
    <t>E-AD-C080</t>
  </si>
  <si>
    <t>E-AD-E002</t>
  </si>
  <si>
    <t>E-AD-E003</t>
  </si>
  <si>
    <t>E-AD-E004</t>
  </si>
  <si>
    <t>E-AD-E006</t>
  </si>
  <si>
    <t>E-AD-E007</t>
  </si>
  <si>
    <t>E-AD-E008</t>
  </si>
  <si>
    <t>E-AD-E009</t>
  </si>
  <si>
    <t>E-AD-E010</t>
  </si>
  <si>
    <t>E-AD-E012</t>
  </si>
  <si>
    <t>E-AD-E013</t>
  </si>
  <si>
    <t>E-AD-E017</t>
  </si>
  <si>
    <t>E-AD-E019</t>
  </si>
  <si>
    <t>E-AD-E020</t>
  </si>
  <si>
    <t>E-AD-E026</t>
  </si>
  <si>
    <t>E-AD-E034</t>
  </si>
  <si>
    <t>E-AD-E035</t>
  </si>
  <si>
    <t>E-AD-E036</t>
  </si>
  <si>
    <t>E-AD-E040</t>
  </si>
  <si>
    <t>E-AD-E041</t>
  </si>
  <si>
    <t>E-AD-E045</t>
  </si>
  <si>
    <t>E-AD-E050</t>
  </si>
  <si>
    <t>E-AD-E059</t>
  </si>
  <si>
    <t>E-AD-E060</t>
  </si>
  <si>
    <t>E-AD-E061</t>
  </si>
  <si>
    <t>E-AD-E065</t>
  </si>
  <si>
    <t>E-AD-E069</t>
  </si>
  <si>
    <t>E-AD-E070</t>
  </si>
  <si>
    <t>E-AD-E071</t>
  </si>
  <si>
    <t>E-AD-E072</t>
  </si>
  <si>
    <t>E-AD-E074</t>
  </si>
  <si>
    <t>E-AD-E076</t>
  </si>
  <si>
    <t>E-AD-E084</t>
  </si>
  <si>
    <t>E-AD-E089</t>
  </si>
  <si>
    <t>E-AD-E095</t>
  </si>
  <si>
    <t>E-AD-E096</t>
  </si>
  <si>
    <t>E-AD-E105</t>
  </si>
  <si>
    <t>E-AD-E106</t>
  </si>
  <si>
    <t>E-AD-E107</t>
  </si>
  <si>
    <t>クリック</t>
    <phoneticPr fontId="19"/>
  </si>
  <si>
    <t>税別価格</t>
    <rPh sb="0" eb="2">
      <t>ゼイベツ</t>
    </rPh>
    <rPh sb="2" eb="4">
      <t>カカク</t>
    </rPh>
    <phoneticPr fontId="19"/>
  </si>
  <si>
    <t>E-AD-C001</t>
  </si>
  <si>
    <t>★製品によっては輸入規制により販売ができない場合がございます。あらかじめご了承ください。</t>
    <rPh sb="1" eb="3">
      <t>セイヒン</t>
    </rPh>
    <rPh sb="8" eb="10">
      <t>ユニュウ</t>
    </rPh>
    <rPh sb="10" eb="12">
      <t>キセイ</t>
    </rPh>
    <rPh sb="15" eb="17">
      <t>ハンバイ</t>
    </rPh>
    <rPh sb="22" eb="24">
      <t>バアイ</t>
    </rPh>
    <rPh sb="37" eb="39">
      <t>リョウショウ</t>
    </rPh>
    <phoneticPr fontId="19"/>
  </si>
  <si>
    <t>Cattle and Goat Hydatidosis Antibodies Lateral Flow Assay Kit</t>
  </si>
  <si>
    <t>Goat and Sheep Peste des Petits Ruminants Virus Antigen Lateral Flow Assay Kit</t>
  </si>
  <si>
    <t>Canine Leptospira IgM Lateral Flow Assay Kit</t>
  </si>
  <si>
    <t>Canine Brucellosis Antibodies Lateral Flow Assay Kit</t>
  </si>
  <si>
    <t>Canine Toxoplasmosis Antigen Lateral Flow Assay Kit</t>
  </si>
  <si>
    <t>Cat Toxoplasmosis Antibodies Lateral Flow Assay Kit</t>
  </si>
  <si>
    <t>Feline Calicivirus Antigen Lateral Flow Assay Kit</t>
  </si>
  <si>
    <t>Alpha-Toxin gene of clostridium perfringens Antibodies ELISA Kit</t>
  </si>
  <si>
    <t>Capripoxvirus Antibodies ELISA Kit</t>
  </si>
  <si>
    <t>Cattle Hydatidosis Antibodies ELISA Kit</t>
  </si>
  <si>
    <t>E-AD-C032</t>
  </si>
  <si>
    <t>E-AD-C078</t>
  </si>
  <si>
    <t>E-AD-C079</t>
  </si>
  <si>
    <t>E-AD-C097</t>
  </si>
  <si>
    <t>E-AD-C098</t>
  </si>
  <si>
    <t>E-AD-C099</t>
  </si>
  <si>
    <t>E-AD-C100</t>
  </si>
  <si>
    <t>E-AD-C101</t>
  </si>
  <si>
    <t>E-AD-C102</t>
  </si>
  <si>
    <t>E-AD-E108</t>
  </si>
  <si>
    <t>E-AD-E109</t>
  </si>
  <si>
    <t>E-AD-E110</t>
  </si>
  <si>
    <t>E-AD-E112</t>
  </si>
  <si>
    <t>Poultry</t>
  </si>
  <si>
    <t>Swine</t>
  </si>
  <si>
    <t>Canine</t>
  </si>
  <si>
    <t>Cat</t>
  </si>
  <si>
    <t>Chicken</t>
  </si>
  <si>
    <t>Cattle</t>
  </si>
  <si>
    <t>Bovine</t>
  </si>
  <si>
    <t>HD-Ab</t>
  </si>
  <si>
    <t>TOX-Ag</t>
  </si>
  <si>
    <t>FHV-Ag</t>
  </si>
  <si>
    <t>CPV-Ab</t>
  </si>
  <si>
    <t>LSDV-Ab</t>
  </si>
  <si>
    <t>Mail：</t>
    <phoneticPr fontId="19"/>
  </si>
  <si>
    <t>Avian Influenza Virus H5N1 Antigen Lateral Flow Assay Kit</t>
  </si>
  <si>
    <t>E-AD-C036</t>
  </si>
  <si>
    <t>Chicken Infectious Bursal Disease Virus Antigen Lateral Flow Assay Kit</t>
  </si>
  <si>
    <t>E-AD-C038</t>
  </si>
  <si>
    <t>Canine Coronavirus Antigen Lateral Flow Assay Kit</t>
  </si>
  <si>
    <t>Canine Leishmania Antibodies Lateral Flow Assay Kit</t>
  </si>
  <si>
    <t>E-AD-C046</t>
  </si>
  <si>
    <t>Avian Leukosis virus Antigen Lateral Flow Assay Kit</t>
  </si>
  <si>
    <t>Porcine Transmissible Gastroenteritis VirusAntigen Lateral Flow Assay Kit</t>
  </si>
  <si>
    <t>E-AD-C058</t>
  </si>
  <si>
    <t>Feline Leukosis Virus Antigen Lateral Flow Assay Kit</t>
  </si>
  <si>
    <t>Feline herpesvirus Antigen Lateral Flow Assay Kit</t>
  </si>
  <si>
    <t>Bovine Early Pregnancy Test Kit (GICA)</t>
  </si>
  <si>
    <t>E-AD-C103</t>
  </si>
  <si>
    <t>20T</t>
  </si>
  <si>
    <t>Goat Foot and Mouth Disease Virus Type AsiaⅠ Antibodies ELISA Kit</t>
  </si>
  <si>
    <t>E-AD-E023</t>
  </si>
  <si>
    <t>Goat and Sheep Brucellosis Antibodies ELISA Kit</t>
  </si>
  <si>
    <t>Chicken Infectious Laryngotracheitis Virus Antibodies ELISA Kit</t>
  </si>
  <si>
    <t>E-AD-E066</t>
  </si>
  <si>
    <t>Bovine Tuberculosis Antibody ELISA Kit</t>
  </si>
  <si>
    <t>Chicken Mycoplasma Synoviae Antibodies ELISA Kit</t>
  </si>
  <si>
    <t>African Swine Fever Antibodies ELISA Kit</t>
  </si>
  <si>
    <t>Bovine Lumpy Skin Disease Virus Antibody ELISA Kit</t>
  </si>
  <si>
    <t>African Swine Fever Antibodies ELISA Kit (Competitive)</t>
  </si>
  <si>
    <t>E-AD-E114</t>
  </si>
  <si>
    <t>Bluetongue Competition Antibody ELISA Kit</t>
  </si>
  <si>
    <t>E-AD-E116</t>
  </si>
  <si>
    <t>96T*2</t>
  </si>
  <si>
    <t>AIV-H5N1-Ag</t>
  </si>
  <si>
    <t>IBDV-Ag</t>
  </si>
  <si>
    <t>LSH-Ab</t>
  </si>
  <si>
    <t>TGEV-Ag</t>
  </si>
  <si>
    <t>PPRV-Ag</t>
  </si>
  <si>
    <t>LEP- IgM</t>
  </si>
  <si>
    <t>PAGs</t>
  </si>
  <si>
    <t>IBDV-Ab</t>
  </si>
  <si>
    <t>ILTV-Ab</t>
  </si>
  <si>
    <t>CP-α-Ab</t>
  </si>
  <si>
    <t>Cattle; Goat; Sheep</t>
  </si>
  <si>
    <t>Canine; Cat</t>
  </si>
  <si>
    <t>Goat; Sheep</t>
  </si>
  <si>
    <t>Swine; Cattle; Goat; Sheep</t>
  </si>
  <si>
    <t>Swine; Cattle</t>
  </si>
  <si>
    <t>Swine; Cattle; Goat; sheep</t>
  </si>
  <si>
    <t>https://789.bio/ea/mLyz14</t>
  </si>
  <si>
    <t>https://789.bio/ea/y98S40</t>
  </si>
  <si>
    <t>https://789.bio/ea/eHWfXH</t>
  </si>
  <si>
    <t>https://789.bio/ea/zPOq1O</t>
  </si>
  <si>
    <t>https://789.bio/ea/5KyvbD</t>
  </si>
  <si>
    <t>https://789.bio/ea/in58e9</t>
  </si>
  <si>
    <t>https://789.bio/ea/bbfjLS</t>
  </si>
  <si>
    <t>https://789.bio/ea/fHy5CC</t>
  </si>
  <si>
    <t>https://789.bio/ea/uHiXvD</t>
  </si>
  <si>
    <t>https://789.bio/ea/SWLK0G</t>
  </si>
  <si>
    <t>https://789.bio/ea/Py9C04</t>
  </si>
  <si>
    <t>https://789.bio/ea/zTKmv1</t>
  </si>
  <si>
    <t>https://789.bio/ea/yfDuLG</t>
  </si>
  <si>
    <t>https://789.bio/ea/vD4Gi9</t>
  </si>
  <si>
    <t>https://789.bio/ea/9KmPe1</t>
  </si>
  <si>
    <t>https://789.bio/ea/a5mHO0</t>
  </si>
  <si>
    <t>https://789.bio/ea/D8evzH</t>
  </si>
  <si>
    <t>https://789.bio/ea/Hif1OC</t>
  </si>
  <si>
    <t>https://vetassay.oss-ap-southeast-1.aliyuncs.com/viewpdf-2142-Elabscience-E-AD-C038.pdf</t>
  </si>
  <si>
    <t>https://789.bio/ea/vHyH4K</t>
  </si>
  <si>
    <t>https://789.bio/ea/9u1SGS</t>
  </si>
  <si>
    <t>https://789.bio/ea/T4ajvT</t>
  </si>
  <si>
    <t>https://789.bio/ea/0mzHa1</t>
  </si>
  <si>
    <t>https://789.bio/ea/unLyHS</t>
  </si>
  <si>
    <t>https://789.bio/ea/CKurfP</t>
  </si>
  <si>
    <t>https://vetassay.oss-ap-southeast-1.aliyuncs.com/viewpdf-2143-Elabscience-E-AD-C046.pdf</t>
  </si>
  <si>
    <t>https://789.bio/ea/WnjDG4</t>
  </si>
  <si>
    <t>https://789.bio/ea/yjPKa1</t>
  </si>
  <si>
    <t>https://789.bio/ea/rn9Gq1</t>
  </si>
  <si>
    <t>https://vetassay.oss-ap-southeast-1.aliyuncs.com/viewpdf-2144-Elabscience-E-AD-C058.pdf</t>
  </si>
  <si>
    <t>https://789.bio/ea/584uLK</t>
  </si>
  <si>
    <t>https://789.bio/ea/fX9mDC</t>
  </si>
  <si>
    <t>https://789.bio/ea/rzfDS8</t>
  </si>
  <si>
    <t>https://789.bio/ea/yfHSeD</t>
  </si>
  <si>
    <t>https://789.bio/ea/8eH0yP</t>
  </si>
  <si>
    <t>https://789.bio/ea/rHSCq5</t>
  </si>
  <si>
    <t>https://789.bio/ea/SivLKK</t>
  </si>
  <si>
    <t>https://789.bio/ea/evrT8S</t>
  </si>
  <si>
    <t>https://789.bio/ea/zvL8qP</t>
  </si>
  <si>
    <t>https://789.bio/ea/HCGOG0</t>
  </si>
  <si>
    <t>https://789.bio/ea/brr900</t>
  </si>
  <si>
    <t>https://789.bio/ea/LWHazP</t>
  </si>
  <si>
    <t>https://789.bio/ea/WfPSGC</t>
  </si>
  <si>
    <t>https://789.bio/ea/GenfnH</t>
  </si>
  <si>
    <t>https://789.bio/ea/XPOe1O</t>
  </si>
  <si>
    <t>https://789.bio/ea/8W1SOG</t>
  </si>
  <si>
    <t>https://vetassay.oss-ap-southeast-1.aliyuncs.com/viewpdf-2145-Elabscience-E-AD-C103.pdf</t>
  </si>
  <si>
    <t>https://789.bio/ea/aPWHW5</t>
  </si>
  <si>
    <t>https://789.bio/ea/erf1eP</t>
  </si>
  <si>
    <t>https://789.bio/ea/18S0SS</t>
  </si>
  <si>
    <t>https://789.bio/ea/KG4eXT</t>
  </si>
  <si>
    <t>https://789.bio/ea/rb9Su1</t>
  </si>
  <si>
    <t>https://789.bio/ea/9ivPy1</t>
  </si>
  <si>
    <t>https://789.bio/ea/DOSir9</t>
  </si>
  <si>
    <t>https://789.bio/ea/abfv9S</t>
  </si>
  <si>
    <t>https://789.bio/ea/9W9i54</t>
  </si>
  <si>
    <t>https://789.bio/ea/4Wnv14</t>
  </si>
  <si>
    <t>https://789.bio/ea/iTa548</t>
  </si>
  <si>
    <t>https://789.bio/ea/S8S0W9</t>
  </si>
  <si>
    <t>https://789.bio/ea/rHWvzL</t>
  </si>
  <si>
    <t>https://789.bio/ea/GarLq9</t>
  </si>
  <si>
    <t>https://789.bio/ea/Omf9G8</t>
  </si>
  <si>
    <t>https://789.bio/ea/r5K8SC</t>
  </si>
  <si>
    <t>https://789.bio/ea/jvjz9K</t>
  </si>
  <si>
    <t>https://789.bio/ea/uXP4W1</t>
  </si>
  <si>
    <t>https://789.bio/ea/arzbv5</t>
  </si>
  <si>
    <t>https://789.bio/ea/iPSKOS</t>
  </si>
  <si>
    <t>https://789.bio/ea/ubjPe5</t>
  </si>
  <si>
    <t>https://789.bio/ea/GGiPi9</t>
  </si>
  <si>
    <t>https://789.bio/ea/Xv1q9O</t>
  </si>
  <si>
    <t>https://789.bio/ea/nHmnn1</t>
  </si>
  <si>
    <t>https://789.bio/ea/uT4qrP</t>
  </si>
  <si>
    <t>https://789.bio/ea/DqznfL</t>
  </si>
  <si>
    <t>https://vetassay.oss-ap-southeast-1.aliyuncs.com/viewpdf-2131-Elabscience-E-AD-E066.pdf</t>
  </si>
  <si>
    <t>https://789.bio/ea/L4GGK8</t>
  </si>
  <si>
    <t>https://789.bio/ea/WL4ePO</t>
  </si>
  <si>
    <t>https://789.bio/ea/OqDiv9</t>
  </si>
  <si>
    <t>https://789.bio/ea/e9uj9G</t>
  </si>
  <si>
    <t>https://789.bio/ea/uL0KaH</t>
  </si>
  <si>
    <t>https://789.bio/ea/fLSiTK</t>
  </si>
  <si>
    <t>https://789.bio/ea/1WfzH0</t>
  </si>
  <si>
    <t>https://789.bio/ea/eHOCmT</t>
  </si>
  <si>
    <t>https://789.bio/ea/Du1KG8</t>
  </si>
  <si>
    <t>https://789.bio/ea/K4KyzD</t>
  </si>
  <si>
    <t>https://789.bio/ea/5Gy98S</t>
  </si>
  <si>
    <t>https://789.bio/ea/frjfLG</t>
  </si>
  <si>
    <t>https://789.bio/ea/SajjnL</t>
  </si>
  <si>
    <t>https://789.bio/ea/DKa5OK</t>
  </si>
  <si>
    <t>https://789.bio/ea/SKOa9S</t>
  </si>
  <si>
    <t>https://789.bio/ea/bbTqjD</t>
  </si>
  <si>
    <t>https://789.bio/ea/vvnvX9</t>
  </si>
  <si>
    <t>https://789.bio/ea/C40SmP</t>
  </si>
  <si>
    <t>お問合せ</t>
    <rPh sb="1" eb="3">
      <t>トイアワ</t>
    </rPh>
    <phoneticPr fontId="19"/>
  </si>
  <si>
    <t>Lateral Flow Assay</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</si>
</sst>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quot;¥&quot;#,##0_);\(&quot;¥&quot;#,##0\)"/>
  </numFmts>
  <fonts count="29" x14ac:knownFonts="1">
    <font>
      <sz val="11"/>
      <color theme="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i/>
      <sz val="11"/>
      <color rgb="FF7F7F7F"/>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10"/>
      <color theme="1"/>
      <name val="Meiryo UI"/>
      <family val="3"/>
      <charset val="128"/>
    </font>
    <font>
      <sz val="6"/>
      <name val="ＭＳ Ｐゴシック"/>
      <family val="3"/>
      <charset val="128"/>
    </font>
    <font>
      <u/>
      <sz val="11"/>
      <color theme="10"/>
      <name val="Meiryo UI"/>
      <family val="2"/>
    </font>
    <font>
      <u/>
      <sz val="12"/>
      <color theme="10"/>
      <name val="Meiryo UI"/>
      <family val="3"/>
      <charset val="128"/>
    </font>
    <font>
      <sz val="11"/>
      <color theme="1"/>
      <name val="游ゴシック"/>
      <family val="2"/>
      <scheme val="minor"/>
    </font>
    <font>
      <sz val="12"/>
      <color theme="1"/>
      <name val="Meiryo UI"/>
      <family val="3"/>
      <charset val="128"/>
    </font>
    <font>
      <b/>
      <sz val="12"/>
      <color theme="1"/>
      <name val="Meiryo UI"/>
      <family val="3"/>
      <charset val="128"/>
    </font>
    <font>
      <sz val="9"/>
      <color theme="1"/>
      <name val="Meiryo UI"/>
      <family val="3"/>
      <charset val="128"/>
    </font>
    <font>
      <b/>
      <sz val="11"/>
      <color theme="1"/>
      <name val="Meiryo UI"/>
      <family val="3"/>
      <charset val="128"/>
    </font>
    <font>
      <b/>
      <sz val="14"/>
      <color theme="1"/>
      <name val="Meiryo UI"/>
      <family val="3"/>
      <charset val="128"/>
    </font>
    <font>
      <u/>
      <sz val="10"/>
      <color rgb="FF0070C0"/>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7" fillId="2" borderId="0" applyNumberFormat="0" applyBorder="0" applyAlignment="0" applyProtection="0"/>
    <xf numFmtId="0" fontId="3" fillId="3" borderId="0" applyNumberFormat="0" applyBorder="0" applyAlignment="0" applyProtection="0"/>
    <xf numFmtId="0" fontId="13" fillId="4" borderId="0" applyNumberFormat="0" applyBorder="0" applyAlignment="0" applyProtection="0"/>
    <xf numFmtId="0" fontId="11" fillId="5" borderId="4" applyNumberFormat="0" applyAlignment="0" applyProtection="0"/>
    <xf numFmtId="0" fontId="14" fillId="6" borderId="5" applyNumberFormat="0" applyAlignment="0" applyProtection="0"/>
    <xf numFmtId="0" fontId="4" fillId="6" borderId="4" applyNumberFormat="0" applyAlignment="0" applyProtection="0"/>
    <xf numFmtId="0" fontId="12" fillId="0" borderId="6" applyNumberFormat="0" applyFill="0" applyAlignment="0" applyProtection="0"/>
    <xf numFmtId="0" fontId="5"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6" fillId="0" borderId="0" applyNumberFormat="0" applyFill="0" applyBorder="0" applyAlignment="0" applyProtection="0"/>
    <xf numFmtId="0" fontId="16" fillId="0" borderId="9" applyNumberFormat="0" applyFill="0" applyAlignment="0" applyProtection="0"/>
    <xf numFmtId="0" fontId="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cellStyleXfs>
  <cellXfs count="37">
    <xf numFmtId="0" fontId="0" fillId="0" borderId="0" xfId="0"/>
    <xf numFmtId="0" fontId="18" fillId="0" borderId="0" xfId="0" applyFont="1" applyAlignment="1">
      <alignment horizontal="center"/>
    </xf>
    <xf numFmtId="0" fontId="18" fillId="0" borderId="0" xfId="0" applyFont="1" applyAlignment="1">
      <alignment horizontal="left" indent="1"/>
    </xf>
    <xf numFmtId="0" fontId="18" fillId="0" borderId="0" xfId="0" applyFont="1"/>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right" vertical="center" indent="1"/>
    </xf>
    <xf numFmtId="0" fontId="18" fillId="0" borderId="0" xfId="0" applyFont="1" applyAlignment="1">
      <alignment horizontal="left"/>
    </xf>
    <xf numFmtId="178" fontId="18" fillId="0" borderId="0" xfId="0" applyNumberFormat="1" applyFont="1" applyAlignment="1">
      <alignment horizontal="left" vertical="center" indent="1"/>
    </xf>
    <xf numFmtId="0" fontId="23" fillId="0" borderId="0" xfId="0" applyFont="1" applyAlignment="1">
      <alignment horizontal="right" vertical="top"/>
    </xf>
    <xf numFmtId="0" fontId="18" fillId="0" borderId="0" xfId="0" applyFont="1" applyAlignment="1">
      <alignment vertical="center" wrapText="1"/>
    </xf>
    <xf numFmtId="0" fontId="18" fillId="0" borderId="0" xfId="0" applyFont="1" applyAlignment="1">
      <alignment wrapText="1"/>
    </xf>
    <xf numFmtId="0" fontId="24" fillId="0" borderId="0" xfId="0" applyFont="1" applyAlignment="1">
      <alignment horizontal="left"/>
    </xf>
    <xf numFmtId="0" fontId="23" fillId="0" borderId="0" xfId="0" applyFont="1"/>
    <xf numFmtId="0" fontId="23" fillId="0" borderId="0" xfId="0" applyFont="1" applyAlignment="1">
      <alignment horizontal="right" indent="1"/>
    </xf>
    <xf numFmtId="0" fontId="21" fillId="0" borderId="0" xfId="47" applyFont="1" applyAlignment="1">
      <alignment vertical="top"/>
    </xf>
    <xf numFmtId="0" fontId="25" fillId="0" borderId="0" xfId="0" applyFont="1" applyAlignment="1">
      <alignment horizontal="center" vertical="center" wrapText="1"/>
    </xf>
    <xf numFmtId="0" fontId="23" fillId="0" borderId="0" xfId="0" applyFont="1" applyAlignment="1">
      <alignment horizontal="left"/>
    </xf>
    <xf numFmtId="0" fontId="23" fillId="0" borderId="0" xfId="0" applyFont="1" applyAlignment="1">
      <alignment horizontal="center"/>
    </xf>
    <xf numFmtId="6" fontId="18" fillId="0" borderId="0" xfId="0" applyNumberFormat="1" applyFont="1" applyAlignment="1">
      <alignment horizontal="center" vertical="center"/>
    </xf>
    <xf numFmtId="0" fontId="18" fillId="0" borderId="0" xfId="47" applyFont="1" applyAlignment="1">
      <alignment horizontal="left" vertical="center"/>
    </xf>
    <xf numFmtId="55" fontId="0" fillId="0" borderId="0" xfId="0" applyNumberFormat="1"/>
    <xf numFmtId="0" fontId="26" fillId="0" borderId="0" xfId="0" applyFont="1" applyAlignment="1">
      <alignment horizontal="center" vertical="center" wrapText="1"/>
    </xf>
    <xf numFmtId="0" fontId="18" fillId="0" borderId="0" xfId="47" applyNumberFormat="1" applyFont="1" applyAlignment="1">
      <alignment horizontal="center" vertical="center"/>
    </xf>
    <xf numFmtId="0" fontId="20" fillId="0" borderId="0" xfId="47" applyAlignment="1">
      <alignment horizontal="center" vertical="center"/>
    </xf>
    <xf numFmtId="0" fontId="20" fillId="0" borderId="0" xfId="47" applyAlignment="1">
      <alignment horizontal="left" vertical="center"/>
    </xf>
    <xf numFmtId="0" fontId="27" fillId="0" borderId="0" xfId="0" applyFont="1" applyAlignment="1">
      <alignment horizontal="left"/>
    </xf>
    <xf numFmtId="0" fontId="27" fillId="0" borderId="0" xfId="0" applyFont="1"/>
    <xf numFmtId="0" fontId="26" fillId="0" borderId="0" xfId="0" applyFont="1" applyAlignment="1">
      <alignment horizontal="center"/>
    </xf>
    <xf numFmtId="0" fontId="23" fillId="0" borderId="0" xfId="0" applyFont="1" applyAlignment="1">
      <alignment horizontal="right"/>
    </xf>
    <xf numFmtId="178" fontId="18" fillId="0" borderId="0" xfId="0" applyNumberFormat="1" applyFont="1" applyAlignment="1">
      <alignment horizontal="center" vertical="center"/>
    </xf>
    <xf numFmtId="0" fontId="20" fillId="0" borderId="0" xfId="47" applyAlignment="1">
      <alignment horizontal="left" vertical="top"/>
    </xf>
    <xf numFmtId="0" fontId="26" fillId="0" borderId="0" xfId="0" applyFont="1" applyAlignment="1">
      <alignment horizontal="left" wrapText="1"/>
    </xf>
    <xf numFmtId="0" fontId="28" fillId="0" borderId="0" xfId="47" applyNumberFormat="1" applyFont="1" applyAlignment="1">
      <alignment horizontal="center" vertical="center"/>
    </xf>
    <xf numFmtId="0" fontId="18" fillId="0" borderId="0" xfId="0" applyFont="1" applyAlignment="1">
      <alignment horizontal="left" vertical="center" wrapText="1"/>
    </xf>
  </cellXfs>
  <cellStyles count="49">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パーセント" xfId="5" builtinId="5" customBuiltin="1"/>
    <cellStyle name="ハイパーリンク" xfId="47" builtinId="8"/>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xfId="2" builtinId="6" customBuiltin="1"/>
    <cellStyle name="桁区切り [0.00]" xfId="1" builtinId="3"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常规 2" xfId="48" xr:uid="{7E6CD936-2A98-4931-816E-6EB76CA8F5D4}"/>
    <cellStyle name="説明文" xfId="21" builtinId="53" customBuiltin="1"/>
    <cellStyle name="通貨" xfId="4" builtinId="7" customBuiltin="1"/>
    <cellStyle name="通貨 [0.00]" xfId="3" builtinId="4" customBuiltin="1"/>
    <cellStyle name="入力" xfId="14" builtinId="20" customBuiltin="1"/>
    <cellStyle name="標準" xfId="0" builtinId="0" customBuiltin="1"/>
    <cellStyle name="良い" xfId="11" builtinId="26" customBuiltin="1"/>
  </cellStyles>
  <dxfs count="25">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ertAlign val="baseline"/>
        <sz val="10"/>
        <color rgb="FF0070C0"/>
        <name val="Meiryo UI"/>
        <family val="3"/>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numFmt numFmtId="10" formatCode="&quot;¥&quot;#,##0;[Red]&quot;¥&quot;\-#,##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0" formatCode="&quot;¥&quot;#,##0;[Red]&quot;¥&quot;\-#,##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4"/>
      <tableStyleElement type="headerRow" dxfId="23"/>
      <tableStyleElement type="secondRowStripe" dxfId="22"/>
    </tableStyle>
  </tableStyles>
  <colors>
    <mruColors>
      <color rgb="FFFF7C80"/>
      <color rgb="FFFD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vetassay-elab.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153259</xdr:rowOff>
    </xdr:from>
    <xdr:to>
      <xdr:col>11</xdr:col>
      <xdr:colOff>17299</xdr:colOff>
      <xdr:row>2</xdr:row>
      <xdr:rowOff>320180</xdr:rowOff>
    </xdr:to>
    <xdr:pic>
      <xdr:nvPicPr>
        <xdr:cNvPr id="2" name="図 1">
          <a:hlinkClick xmlns:r="http://schemas.openxmlformats.org/officeDocument/2006/relationships" r:id="rId1"/>
          <a:extLst>
            <a:ext uri="{FF2B5EF4-FFF2-40B4-BE49-F238E27FC236}">
              <a16:creationId xmlns:a16="http://schemas.microsoft.com/office/drawing/2014/main" id="{B7E39EF2-23A7-4570-B7E7-0B675BB5C2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38490" y="639034"/>
          <a:ext cx="1473262" cy="547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0</xdr:row>
      <xdr:rowOff>184605</xdr:rowOff>
    </xdr:from>
    <xdr:to>
      <xdr:col>11</xdr:col>
      <xdr:colOff>326532</xdr:colOff>
      <xdr:row>0</xdr:row>
      <xdr:rowOff>434244</xdr:rowOff>
    </xdr:to>
    <xdr:pic>
      <xdr:nvPicPr>
        <xdr:cNvPr id="3" name="図 2" descr="Elabscience">
          <a:hlinkClick xmlns:r="http://schemas.openxmlformats.org/officeDocument/2006/relationships" r:id="rId3"/>
          <a:extLst>
            <a:ext uri="{FF2B5EF4-FFF2-40B4-BE49-F238E27FC236}">
              <a16:creationId xmlns:a16="http://schemas.microsoft.com/office/drawing/2014/main" id="{6DC200E7-8E7F-445F-A432-285FCE1BCFA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905592" y="184605"/>
          <a:ext cx="1779773" cy="249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90715</xdr:colOff>
      <xdr:row>1</xdr:row>
      <xdr:rowOff>48988</xdr:rowOff>
    </xdr:from>
    <xdr:to>
      <xdr:col>10</xdr:col>
      <xdr:colOff>1939018</xdr:colOff>
      <xdr:row>1</xdr:row>
      <xdr:rowOff>61690</xdr:rowOff>
    </xdr:to>
    <xdr:cxnSp macro="">
      <xdr:nvCxnSpPr>
        <xdr:cNvPr id="4" name="直線コネクタ 3">
          <a:extLst>
            <a:ext uri="{FF2B5EF4-FFF2-40B4-BE49-F238E27FC236}">
              <a16:creationId xmlns:a16="http://schemas.microsoft.com/office/drawing/2014/main" id="{879DF655-D197-4988-82DE-8466EA3486AF}"/>
            </a:ext>
          </a:extLst>
        </xdr:cNvPr>
        <xdr:cNvCxnSpPr/>
      </xdr:nvCxnSpPr>
      <xdr:spPr>
        <a:xfrm>
          <a:off x="7339240" y="534763"/>
          <a:ext cx="16516803" cy="12702"/>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2</xdr:row>
      <xdr:rowOff>119290</xdr:rowOff>
    </xdr:from>
    <xdr:to>
      <xdr:col>12</xdr:col>
      <xdr:colOff>292220</xdr:colOff>
      <xdr:row>4</xdr:row>
      <xdr:rowOff>18784</xdr:rowOff>
    </xdr:to>
    <xdr:pic>
      <xdr:nvPicPr>
        <xdr:cNvPr id="5" name="図 4">
          <a:extLst>
            <a:ext uri="{FF2B5EF4-FFF2-40B4-BE49-F238E27FC236}">
              <a16:creationId xmlns:a16="http://schemas.microsoft.com/office/drawing/2014/main" id="{DCF180CD-4D6A-4944-80F2-BE6CB398F16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569384" y="990147"/>
          <a:ext cx="1042314" cy="552637"/>
        </a:xfrm>
        <a:prstGeom prst="rect">
          <a:avLst/>
        </a:prstGeom>
      </xdr:spPr>
    </xdr:pic>
    <xdr:clientData/>
  </xdr:twoCellAnchor>
  <xdr:twoCellAnchor editAs="oneCell">
    <xdr:from>
      <xdr:col>1</xdr:col>
      <xdr:colOff>12247</xdr:colOff>
      <xdr:row>0</xdr:row>
      <xdr:rowOff>99786</xdr:rowOff>
    </xdr:from>
    <xdr:to>
      <xdr:col>3</xdr:col>
      <xdr:colOff>202406</xdr:colOff>
      <xdr:row>4</xdr:row>
      <xdr:rowOff>197206</xdr:rowOff>
    </xdr:to>
    <xdr:pic>
      <xdr:nvPicPr>
        <xdr:cNvPr id="6" name="図 5">
          <a:extLst>
            <a:ext uri="{FF2B5EF4-FFF2-40B4-BE49-F238E27FC236}">
              <a16:creationId xmlns:a16="http://schemas.microsoft.com/office/drawing/2014/main" id="{C3F0273E-C3F4-4B80-81EE-A5D1AF1BD65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4647" y="99786"/>
          <a:ext cx="7074353" cy="1611895"/>
        </a:xfrm>
        <a:prstGeom prst="rect">
          <a:avLst/>
        </a:prstGeom>
      </xdr:spPr>
    </xdr:pic>
    <xdr:clientData/>
  </xdr:twoCellAnchor>
  <xdr:twoCellAnchor>
    <xdr:from>
      <xdr:col>1</xdr:col>
      <xdr:colOff>233137</xdr:colOff>
      <xdr:row>0</xdr:row>
      <xdr:rowOff>347889</xdr:rowOff>
    </xdr:from>
    <xdr:to>
      <xdr:col>3</xdr:col>
      <xdr:colOff>568780</xdr:colOff>
      <xdr:row>4</xdr:row>
      <xdr:rowOff>42635</xdr:rowOff>
    </xdr:to>
    <xdr:sp macro="" textlink="">
      <xdr:nvSpPr>
        <xdr:cNvPr id="7" name="テキスト ボックス 6">
          <a:extLst>
            <a:ext uri="{FF2B5EF4-FFF2-40B4-BE49-F238E27FC236}">
              <a16:creationId xmlns:a16="http://schemas.microsoft.com/office/drawing/2014/main" id="{F7946824-9E8C-48B8-A2F8-8D629A14A7D1}"/>
            </a:ext>
          </a:extLst>
        </xdr:cNvPr>
        <xdr:cNvSpPr txBox="1"/>
      </xdr:nvSpPr>
      <xdr:spPr>
        <a:xfrm>
          <a:off x="385537" y="347889"/>
          <a:ext cx="6660243" cy="1209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latin typeface="Meiryo UI" panose="020B0604030504040204" pitchFamily="50" charset="-128"/>
              <a:ea typeface="Meiryo UI" panose="020B0604030504040204" pitchFamily="50" charset="-128"/>
            </a:rPr>
            <a:t>Elabscience</a:t>
          </a:r>
          <a:r>
            <a:rPr kumimoji="1" lang="ja-JP" altLang="en-US" sz="2800" b="1">
              <a:latin typeface="Meiryo UI" panose="020B0604030504040204" pitchFamily="50" charset="-128"/>
              <a:ea typeface="Meiryo UI" panose="020B0604030504040204" pitchFamily="50" charset="-128"/>
            </a:rPr>
            <a:t>社</a:t>
          </a:r>
          <a:endParaRPr kumimoji="1" lang="en-US" altLang="ja-JP" sz="2800" b="1">
            <a:latin typeface="Meiryo UI" panose="020B0604030504040204" pitchFamily="50" charset="-128"/>
            <a:ea typeface="Meiryo UI" panose="020B0604030504040204" pitchFamily="50" charset="-128"/>
          </a:endParaRPr>
        </a:p>
        <a:p>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動物伝染病ウイルス検出キット</a:t>
          </a:r>
          <a:r>
            <a:rPr kumimoji="1" lang="en-US" altLang="ja-JP" sz="2400" b="1">
              <a:latin typeface="Meiryo UI" panose="020B0604030504040204" pitchFamily="50" charset="-128"/>
              <a:ea typeface="Meiryo UI" panose="020B0604030504040204" pitchFamily="50" charset="-128"/>
            </a:rPr>
            <a:t>】</a:t>
          </a:r>
          <a:endParaRPr kumimoji="1" lang="ja-JP" altLang="en-US" sz="2400" b="1">
            <a:latin typeface="Meiryo UI" panose="020B0604030504040204" pitchFamily="50" charset="-128"/>
            <a:ea typeface="Meiryo UI" panose="020B0604030504040204" pitchFamily="50" charset="-128"/>
          </a:endParaRPr>
        </a:p>
      </xdr:txBody>
    </xdr:sp>
    <xdr:clientData/>
  </xdr:twoCellAnchor>
  <xdr:twoCellAnchor editAs="oneCell">
    <xdr:from>
      <xdr:col>5</xdr:col>
      <xdr:colOff>1023938</xdr:colOff>
      <xdr:row>2</xdr:row>
      <xdr:rowOff>364730</xdr:rowOff>
    </xdr:from>
    <xdr:to>
      <xdr:col>6</xdr:col>
      <xdr:colOff>1214438</xdr:colOff>
      <xdr:row>4</xdr:row>
      <xdr:rowOff>27035</xdr:rowOff>
    </xdr:to>
    <xdr:pic>
      <xdr:nvPicPr>
        <xdr:cNvPr id="8" name="図 7">
          <a:extLst>
            <a:ext uri="{FF2B5EF4-FFF2-40B4-BE49-F238E27FC236}">
              <a16:creationId xmlns:a16="http://schemas.microsoft.com/office/drawing/2014/main" id="{CC1BF483-0E59-4D6A-A4ED-2F68B759EFE6}"/>
            </a:ext>
          </a:extLst>
        </xdr:cNvPr>
        <xdr:cNvPicPr>
          <a:picLocks noChangeAspect="1"/>
        </xdr:cNvPicPr>
      </xdr:nvPicPr>
      <xdr:blipFill>
        <a:blip xmlns:r="http://schemas.openxmlformats.org/officeDocument/2006/relationships" r:embed="rId7"/>
        <a:stretch>
          <a:fillRect/>
        </a:stretch>
      </xdr:blipFill>
      <xdr:spPr>
        <a:xfrm>
          <a:off x="9489282" y="1233886"/>
          <a:ext cx="1238250" cy="3052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05373D-D5AF-4F04-AE10-9CE789B0077F}" name="在庫_リスト_表3" displayName="在庫_リスト_表3" ref="B7:K103" headerRowDxfId="21" dataDxfId="20" totalsRowDxfId="19">
  <autoFilter ref="B7:K103" xr:uid="{00000000-000C-0000-FFFF-FFFF00000000}"/>
  <tableColumns count="10">
    <tableColumn id="1" xr3:uid="{B1E2171B-E57B-42B9-9D77-705C7F1427CA}" name="タイプ" totalsRowLabel="集計" dataDxfId="18"/>
    <tableColumn id="2" xr3:uid="{FE07DEC2-9A1C-40D5-84A1-71B36E2D8900}" name="品名" dataDxfId="17"/>
    <tableColumn id="3" xr3:uid="{DF199C4F-C7F7-4386-BA1E-F0E9D3356E76}" name="品番" dataDxfId="16"/>
    <tableColumn id="7" xr3:uid="{A62016C9-4DB0-4734-9C84-2AAA136CD012}" name="サイズ" dataDxfId="15"/>
    <tableColumn id="10" xr3:uid="{7C2EF077-75F4-4DEB-A444-23A03591A05A}" name="税別価格" dataDxfId="14"/>
    <tableColumn id="8" xr3:uid="{CDE5FF66-F50D-46F3-9F67-96D49FD3B36D}" name="反応種" dataDxfId="13" totalsRowDxfId="12"/>
    <tableColumn id="15" xr3:uid="{E00A8796-1BD9-40D7-9BDF-8E868D5F8878}" name="ターゲット略称" dataDxfId="11" totalsRowDxfId="10"/>
    <tableColumn id="9" xr3:uid="{9DACC6E2-CE4B-4733-A264-D5902E946CD7}" name="マニュアル" dataDxfId="9" totalsRowDxfId="8" dataCellStyle="ハイパーリンク">
      <calculatedColumnFormula>HYPERLINK(在庫_リスト_表3[[#This Row],[列2]],在庫_リスト_表3[[#This Row],[列3]])</calculatedColumnFormula>
    </tableColumn>
    <tableColumn id="4" xr3:uid="{35AB88C7-C590-4FF0-96E6-FAA8D9EF886B}" name="列2" dataDxfId="7" totalsRowDxfId="6"/>
    <tableColumn id="5" xr3:uid="{40B5CB80-BB5F-4BA3-807E-8A83F93AC9C1}" name="列3" dataDxfId="5" totalsRowDxfId="4"/>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40988-2117-49E1-B473-134AB53D70C4}">
  <sheetPr>
    <pageSetUpPr fitToPage="1"/>
  </sheetPr>
  <dimension ref="B1:K103"/>
  <sheetViews>
    <sheetView showGridLines="0" tabSelected="1"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16.5546875" style="4" customWidth="1"/>
    <col min="3" max="3" width="63.77734375" style="7" customWidth="1"/>
    <col min="4" max="4" width="15.44140625" style="7" customWidth="1"/>
    <col min="5" max="5" width="14.109375" style="7" customWidth="1"/>
    <col min="6" max="6" width="12.21875" style="5" customWidth="1"/>
    <col min="7" max="7" width="20.77734375" style="5" customWidth="1"/>
    <col min="8" max="8" width="17.21875" style="8" customWidth="1"/>
    <col min="9" max="9" width="17" style="7" customWidth="1"/>
    <col min="10" max="10" width="17.6640625" style="4" hidden="1" customWidth="1"/>
    <col min="11" max="11" width="17.109375" style="4" hidden="1" customWidth="1"/>
    <col min="12" max="16384" width="8.77734375" style="6"/>
  </cols>
  <sheetData>
    <row r="1" spans="2:11" ht="38.25" customHeight="1" x14ac:dyDescent="0.3">
      <c r="E1" s="30" t="s">
        <v>8</v>
      </c>
      <c r="F1" s="28" t="s">
        <v>9</v>
      </c>
      <c r="G1" s="14"/>
      <c r="H1" s="15"/>
      <c r="I1" s="4"/>
      <c r="J1" s="6"/>
      <c r="K1" s="12"/>
    </row>
    <row r="2" spans="2:11" ht="30" customHeight="1" x14ac:dyDescent="0.3">
      <c r="E2" s="30" t="s">
        <v>5</v>
      </c>
      <c r="F2" s="29" t="s">
        <v>15</v>
      </c>
      <c r="G2" s="16"/>
      <c r="H2" s="15"/>
      <c r="I2" s="4"/>
      <c r="J2" s="6"/>
      <c r="K2" s="12"/>
    </row>
    <row r="3" spans="2:11" ht="30" customHeight="1" x14ac:dyDescent="0.25">
      <c r="E3" s="9"/>
      <c r="F3" s="31" t="s">
        <v>7</v>
      </c>
      <c r="G3" s="19" t="s">
        <v>6</v>
      </c>
      <c r="H3" s="3"/>
      <c r="I3" s="4"/>
      <c r="J3" s="6"/>
      <c r="K3" s="12"/>
    </row>
    <row r="4" spans="2:11" s="3" customFormat="1" ht="21" customHeight="1" x14ac:dyDescent="0.25">
      <c r="B4" s="1"/>
      <c r="C4" s="2"/>
      <c r="D4" s="2"/>
      <c r="E4" s="5"/>
      <c r="F4" s="11" t="s">
        <v>251</v>
      </c>
      <c r="G4" s="33"/>
      <c r="I4" s="1"/>
      <c r="K4" s="13"/>
    </row>
    <row r="5" spans="2:11" s="3" customFormat="1" ht="19.5" customHeight="1" x14ac:dyDescent="0.25">
      <c r="B5" s="1"/>
      <c r="C5" s="2"/>
      <c r="D5" s="2"/>
      <c r="E5" s="5"/>
      <c r="F5" s="11" t="s">
        <v>11</v>
      </c>
      <c r="G5" s="17" t="s">
        <v>10</v>
      </c>
      <c r="I5" s="1"/>
      <c r="K5" s="13"/>
    </row>
    <row r="6" spans="2:11" s="3" customFormat="1" ht="19.5" customHeight="1" x14ac:dyDescent="0.25">
      <c r="B6" s="34" t="s">
        <v>215</v>
      </c>
      <c r="C6" s="34"/>
      <c r="D6" s="34"/>
      <c r="E6" s="34"/>
      <c r="F6" s="34"/>
      <c r="G6" s="19"/>
      <c r="I6" s="23">
        <v>45674</v>
      </c>
      <c r="J6" s="20"/>
      <c r="K6" s="20"/>
    </row>
    <row r="7" spans="2:11" s="4" customFormat="1" ht="36.75" customHeight="1" x14ac:dyDescent="0.25">
      <c r="B7" s="24" t="s">
        <v>13</v>
      </c>
      <c r="C7" s="24" t="s">
        <v>1</v>
      </c>
      <c r="D7" s="24" t="s">
        <v>0</v>
      </c>
      <c r="E7" s="24" t="s">
        <v>138</v>
      </c>
      <c r="F7" s="24" t="s">
        <v>213</v>
      </c>
      <c r="G7" s="24" t="s">
        <v>2</v>
      </c>
      <c r="H7" s="24" t="s">
        <v>134</v>
      </c>
      <c r="I7" s="24" t="s">
        <v>3</v>
      </c>
      <c r="J7" s="18" t="s">
        <v>4</v>
      </c>
      <c r="K7" s="18" t="s">
        <v>137</v>
      </c>
    </row>
    <row r="8" spans="2:11" ht="24" customHeight="1" x14ac:dyDescent="0.25">
      <c r="B8" s="5" t="s">
        <v>390</v>
      </c>
      <c r="C8" s="36" t="s">
        <v>16</v>
      </c>
      <c r="D8" s="4" t="s">
        <v>214</v>
      </c>
      <c r="E8" s="21" t="s">
        <v>135</v>
      </c>
      <c r="F8" s="21" t="s">
        <v>14</v>
      </c>
      <c r="G8" s="10" t="s">
        <v>239</v>
      </c>
      <c r="H8" s="4" t="s">
        <v>82</v>
      </c>
      <c r="I8" s="26" t="str">
        <f>HYPERLINK(在庫_リスト_表3[[#This Row],[列2]],在庫_リスト_表3[[#This Row],[列3]])</f>
        <v>クリック</v>
      </c>
      <c r="J8" s="22" t="s">
        <v>297</v>
      </c>
      <c r="K8" s="5" t="s">
        <v>212</v>
      </c>
    </row>
    <row r="9" spans="2:11" ht="24" customHeight="1" x14ac:dyDescent="0.25">
      <c r="B9" s="5" t="s">
        <v>390</v>
      </c>
      <c r="C9" s="36" t="s">
        <v>17</v>
      </c>
      <c r="D9" s="4" t="s">
        <v>139</v>
      </c>
      <c r="E9" s="21" t="s">
        <v>135</v>
      </c>
      <c r="F9" s="21" t="s">
        <v>14</v>
      </c>
      <c r="G9" s="10" t="s">
        <v>239</v>
      </c>
      <c r="H9" s="4" t="s">
        <v>83</v>
      </c>
      <c r="I9" s="26" t="str">
        <f>HYPERLINK(在庫_リスト_表3[[#This Row],[列2]],在庫_リスト_表3[[#This Row],[列3]])</f>
        <v>クリック</v>
      </c>
      <c r="J9" s="27" t="s">
        <v>298</v>
      </c>
      <c r="K9" s="5" t="s">
        <v>212</v>
      </c>
    </row>
    <row r="10" spans="2:11" ht="24" customHeight="1" x14ac:dyDescent="0.25">
      <c r="B10" s="5" t="s">
        <v>390</v>
      </c>
      <c r="C10" s="36" t="s">
        <v>18</v>
      </c>
      <c r="D10" s="4" t="s">
        <v>140</v>
      </c>
      <c r="E10" s="21" t="s">
        <v>135</v>
      </c>
      <c r="F10" s="21" t="s">
        <v>14</v>
      </c>
      <c r="G10" s="10" t="s">
        <v>239</v>
      </c>
      <c r="H10" s="4" t="s">
        <v>84</v>
      </c>
      <c r="I10" s="26" t="str">
        <f>HYPERLINK(在庫_リスト_表3[[#This Row],[列2]],在庫_リスト_表3[[#This Row],[列3]])</f>
        <v>クリック</v>
      </c>
      <c r="J10" s="27" t="s">
        <v>299</v>
      </c>
      <c r="K10" s="5" t="s">
        <v>212</v>
      </c>
    </row>
    <row r="11" spans="2:11" ht="24" customHeight="1" x14ac:dyDescent="0.25">
      <c r="B11" s="5" t="s">
        <v>390</v>
      </c>
      <c r="C11" s="36" t="s">
        <v>19</v>
      </c>
      <c r="D11" s="4" t="s">
        <v>141</v>
      </c>
      <c r="E11" s="21" t="s">
        <v>135</v>
      </c>
      <c r="F11" s="21" t="s">
        <v>14</v>
      </c>
      <c r="G11" s="10" t="s">
        <v>239</v>
      </c>
      <c r="H11" s="4" t="s">
        <v>85</v>
      </c>
      <c r="I11" s="26" t="str">
        <f>HYPERLINK(在庫_リスト_表3[[#This Row],[列2]],在庫_リスト_表3[[#This Row],[列3]])</f>
        <v>クリック</v>
      </c>
      <c r="J11" s="22" t="s">
        <v>300</v>
      </c>
      <c r="K11" s="5" t="s">
        <v>212</v>
      </c>
    </row>
    <row r="12" spans="2:11" ht="24" customHeight="1" x14ac:dyDescent="0.25">
      <c r="B12" s="5" t="s">
        <v>390</v>
      </c>
      <c r="C12" s="36" t="s">
        <v>20</v>
      </c>
      <c r="D12" s="4" t="s">
        <v>142</v>
      </c>
      <c r="E12" s="21" t="s">
        <v>135</v>
      </c>
      <c r="F12" s="21" t="s">
        <v>14</v>
      </c>
      <c r="G12" s="10" t="s">
        <v>291</v>
      </c>
      <c r="H12" s="4" t="s">
        <v>86</v>
      </c>
      <c r="I12" s="26" t="str">
        <f>HYPERLINK(在庫_リスト_表3[[#This Row],[列2]],在庫_リスト_表3[[#This Row],[列3]])</f>
        <v>クリック</v>
      </c>
      <c r="J12" s="22" t="s">
        <v>301</v>
      </c>
      <c r="K12" s="5" t="s">
        <v>212</v>
      </c>
    </row>
    <row r="13" spans="2:11" ht="24" customHeight="1" x14ac:dyDescent="0.25">
      <c r="B13" s="5" t="s">
        <v>390</v>
      </c>
      <c r="C13" s="36" t="s">
        <v>21</v>
      </c>
      <c r="D13" s="4" t="s">
        <v>143</v>
      </c>
      <c r="E13" s="21" t="s">
        <v>135</v>
      </c>
      <c r="F13" s="21" t="s">
        <v>14</v>
      </c>
      <c r="G13" s="10" t="s">
        <v>240</v>
      </c>
      <c r="H13" s="4" t="s">
        <v>87</v>
      </c>
      <c r="I13" s="26" t="str">
        <f>HYPERLINK(在庫_リスト_表3[[#This Row],[列2]],在庫_リスト_表3[[#This Row],[列3]])</f>
        <v>クリック</v>
      </c>
      <c r="J13" s="22" t="s">
        <v>302</v>
      </c>
      <c r="K13" s="5" t="s">
        <v>212</v>
      </c>
    </row>
    <row r="14" spans="2:11" ht="24" customHeight="1" x14ac:dyDescent="0.25">
      <c r="B14" s="5" t="s">
        <v>390</v>
      </c>
      <c r="C14" s="36" t="s">
        <v>22</v>
      </c>
      <c r="D14" s="4" t="s">
        <v>144</v>
      </c>
      <c r="E14" s="21" t="s">
        <v>135</v>
      </c>
      <c r="F14" s="21" t="s">
        <v>14</v>
      </c>
      <c r="G14" s="10" t="s">
        <v>240</v>
      </c>
      <c r="H14" s="4" t="s">
        <v>120</v>
      </c>
      <c r="I14" s="26" t="str">
        <f>HYPERLINK(在庫_リスト_表3[[#This Row],[列2]],在庫_リスト_表3[[#This Row],[列3]])</f>
        <v>お問合せ</v>
      </c>
      <c r="J14" s="22"/>
      <c r="K14" s="5" t="s">
        <v>389</v>
      </c>
    </row>
    <row r="15" spans="2:11" ht="24" customHeight="1" x14ac:dyDescent="0.25">
      <c r="B15" s="5" t="s">
        <v>390</v>
      </c>
      <c r="C15" s="36" t="s">
        <v>23</v>
      </c>
      <c r="D15" s="4" t="s">
        <v>145</v>
      </c>
      <c r="E15" s="21" t="s">
        <v>135</v>
      </c>
      <c r="F15" s="21" t="s">
        <v>14</v>
      </c>
      <c r="G15" s="10" t="s">
        <v>240</v>
      </c>
      <c r="H15" s="4" t="s">
        <v>88</v>
      </c>
      <c r="I15" s="26" t="str">
        <f>HYPERLINK(在庫_リスト_表3[[#This Row],[列2]],在庫_リスト_表3[[#This Row],[列3]])</f>
        <v>お問合せ</v>
      </c>
      <c r="J15" s="22"/>
      <c r="K15" s="5" t="s">
        <v>389</v>
      </c>
    </row>
    <row r="16" spans="2:11" ht="24" customHeight="1" x14ac:dyDescent="0.25">
      <c r="B16" s="5" t="s">
        <v>390</v>
      </c>
      <c r="C16" s="36" t="s">
        <v>24</v>
      </c>
      <c r="D16" s="4" t="s">
        <v>146</v>
      </c>
      <c r="E16" s="21" t="s">
        <v>135</v>
      </c>
      <c r="F16" s="21" t="s">
        <v>14</v>
      </c>
      <c r="G16" s="10" t="s">
        <v>240</v>
      </c>
      <c r="H16" s="4" t="s">
        <v>89</v>
      </c>
      <c r="I16" s="26" t="str">
        <f>HYPERLINK(在庫_リスト_表3[[#This Row],[列2]],在庫_リスト_表3[[#This Row],[列3]])</f>
        <v>クリック</v>
      </c>
      <c r="J16" s="22" t="s">
        <v>303</v>
      </c>
      <c r="K16" s="5" t="s">
        <v>212</v>
      </c>
    </row>
    <row r="17" spans="2:11" ht="24" customHeight="1" x14ac:dyDescent="0.25">
      <c r="B17" s="5" t="s">
        <v>390</v>
      </c>
      <c r="C17" s="36" t="s">
        <v>25</v>
      </c>
      <c r="D17" s="4" t="s">
        <v>147</v>
      </c>
      <c r="E17" s="21" t="s">
        <v>135</v>
      </c>
      <c r="F17" s="21" t="s">
        <v>14</v>
      </c>
      <c r="G17" s="10" t="s">
        <v>239</v>
      </c>
      <c r="H17" s="4" t="s">
        <v>90</v>
      </c>
      <c r="I17" s="26" t="str">
        <f>HYPERLINK(在庫_リスト_表3[[#This Row],[列2]],在庫_リスト_表3[[#This Row],[列3]])</f>
        <v>クリック</v>
      </c>
      <c r="J17" s="22" t="s">
        <v>304</v>
      </c>
      <c r="K17" s="5" t="s">
        <v>212</v>
      </c>
    </row>
    <row r="18" spans="2:11" ht="24" customHeight="1" x14ac:dyDescent="0.25">
      <c r="B18" s="5" t="s">
        <v>390</v>
      </c>
      <c r="C18" s="36" t="s">
        <v>26</v>
      </c>
      <c r="D18" s="4" t="s">
        <v>148</v>
      </c>
      <c r="E18" s="21" t="s">
        <v>135</v>
      </c>
      <c r="F18" s="21" t="s">
        <v>14</v>
      </c>
      <c r="G18" s="10" t="s">
        <v>239</v>
      </c>
      <c r="H18" s="4" t="s">
        <v>91</v>
      </c>
      <c r="I18" s="26" t="str">
        <f>HYPERLINK(在庫_リスト_表3[[#This Row],[列2]],在庫_リスト_表3[[#This Row],[列3]])</f>
        <v>クリック</v>
      </c>
      <c r="J18" s="22" t="s">
        <v>305</v>
      </c>
      <c r="K18" s="5" t="s">
        <v>212</v>
      </c>
    </row>
    <row r="19" spans="2:11" ht="24" customHeight="1" x14ac:dyDescent="0.25">
      <c r="B19" s="5" t="s">
        <v>390</v>
      </c>
      <c r="C19" s="36" t="s">
        <v>27</v>
      </c>
      <c r="D19" s="4" t="s">
        <v>149</v>
      </c>
      <c r="E19" s="21" t="s">
        <v>135</v>
      </c>
      <c r="F19" s="21" t="s">
        <v>14</v>
      </c>
      <c r="G19" s="10" t="s">
        <v>239</v>
      </c>
      <c r="H19" s="4" t="s">
        <v>92</v>
      </c>
      <c r="I19" s="26" t="str">
        <f>HYPERLINK(在庫_リスト_表3[[#This Row],[列2]],在庫_リスト_表3[[#This Row],[列3]])</f>
        <v>クリック</v>
      </c>
      <c r="J19" s="22" t="s">
        <v>306</v>
      </c>
      <c r="K19" s="5" t="s">
        <v>212</v>
      </c>
    </row>
    <row r="20" spans="2:11" ht="24" customHeight="1" x14ac:dyDescent="0.25">
      <c r="B20" s="5" t="s">
        <v>390</v>
      </c>
      <c r="C20" s="36" t="s">
        <v>28</v>
      </c>
      <c r="D20" s="4" t="s">
        <v>150</v>
      </c>
      <c r="E20" s="21" t="s">
        <v>135</v>
      </c>
      <c r="F20" s="21" t="s">
        <v>14</v>
      </c>
      <c r="G20" s="10" t="s">
        <v>239</v>
      </c>
      <c r="H20" s="4" t="s">
        <v>93</v>
      </c>
      <c r="I20" s="26" t="str">
        <f>HYPERLINK(在庫_リスト_表3[[#This Row],[列2]],在庫_リスト_表3[[#This Row],[列3]])</f>
        <v>クリック</v>
      </c>
      <c r="J20" s="22" t="s">
        <v>307</v>
      </c>
      <c r="K20" s="5" t="s">
        <v>212</v>
      </c>
    </row>
    <row r="21" spans="2:11" ht="24" customHeight="1" x14ac:dyDescent="0.25">
      <c r="B21" s="5" t="s">
        <v>390</v>
      </c>
      <c r="C21" s="36" t="s">
        <v>29</v>
      </c>
      <c r="D21" s="4" t="s">
        <v>151</v>
      </c>
      <c r="E21" s="21" t="s">
        <v>135</v>
      </c>
      <c r="F21" s="21" t="s">
        <v>14</v>
      </c>
      <c r="G21" s="10" t="s">
        <v>241</v>
      </c>
      <c r="H21" s="4" t="s">
        <v>94</v>
      </c>
      <c r="I21" s="26" t="str">
        <f>HYPERLINK(在庫_リスト_表3[[#This Row],[列2]],在庫_リスト_表3[[#This Row],[列3]])</f>
        <v>クリック</v>
      </c>
      <c r="J21" s="22" t="s">
        <v>308</v>
      </c>
      <c r="K21" s="5" t="s">
        <v>212</v>
      </c>
    </row>
    <row r="22" spans="2:11" ht="24" customHeight="1" x14ac:dyDescent="0.25">
      <c r="B22" s="5" t="s">
        <v>390</v>
      </c>
      <c r="C22" s="36" t="s">
        <v>30</v>
      </c>
      <c r="D22" s="4" t="s">
        <v>152</v>
      </c>
      <c r="E22" s="21" t="s">
        <v>135</v>
      </c>
      <c r="F22" s="21" t="s">
        <v>14</v>
      </c>
      <c r="G22" s="10" t="s">
        <v>292</v>
      </c>
      <c r="H22" s="4" t="s">
        <v>95</v>
      </c>
      <c r="I22" s="26" t="str">
        <f>HYPERLINK(在庫_リスト_表3[[#This Row],[列2]],在庫_リスト_表3[[#This Row],[列3]])</f>
        <v>クリック</v>
      </c>
      <c r="J22" s="22" t="s">
        <v>309</v>
      </c>
      <c r="K22" s="5" t="s">
        <v>212</v>
      </c>
    </row>
    <row r="23" spans="2:11" ht="24" customHeight="1" x14ac:dyDescent="0.25">
      <c r="B23" s="5" t="s">
        <v>390</v>
      </c>
      <c r="C23" s="36" t="s">
        <v>31</v>
      </c>
      <c r="D23" s="4" t="s">
        <v>153</v>
      </c>
      <c r="E23" s="21" t="s">
        <v>135</v>
      </c>
      <c r="F23" s="21" t="s">
        <v>14</v>
      </c>
      <c r="G23" s="10" t="s">
        <v>241</v>
      </c>
      <c r="H23" s="4" t="s">
        <v>96</v>
      </c>
      <c r="I23" s="26" t="str">
        <f>HYPERLINK(在庫_リスト_表3[[#This Row],[列2]],在庫_リスト_表3[[#This Row],[列3]])</f>
        <v>クリック</v>
      </c>
      <c r="J23" s="22" t="s">
        <v>310</v>
      </c>
      <c r="K23" s="5" t="s">
        <v>212</v>
      </c>
    </row>
    <row r="24" spans="2:11" ht="24" customHeight="1" x14ac:dyDescent="0.25">
      <c r="B24" s="5" t="s">
        <v>390</v>
      </c>
      <c r="C24" s="36" t="s">
        <v>32</v>
      </c>
      <c r="D24" s="4" t="s">
        <v>154</v>
      </c>
      <c r="E24" s="21" t="s">
        <v>135</v>
      </c>
      <c r="F24" s="21" t="s">
        <v>14</v>
      </c>
      <c r="G24" s="10" t="s">
        <v>293</v>
      </c>
      <c r="H24" s="4" t="s">
        <v>97</v>
      </c>
      <c r="I24" s="26" t="str">
        <f>HYPERLINK(在庫_リスト_表3[[#This Row],[列2]],在庫_リスト_表3[[#This Row],[列3]])</f>
        <v>クリック</v>
      </c>
      <c r="J24" s="22" t="s">
        <v>311</v>
      </c>
      <c r="K24" s="5" t="s">
        <v>212</v>
      </c>
    </row>
    <row r="25" spans="2:11" ht="24" customHeight="1" x14ac:dyDescent="0.25">
      <c r="B25" s="5" t="s">
        <v>390</v>
      </c>
      <c r="C25" s="36" t="s">
        <v>33</v>
      </c>
      <c r="D25" s="4" t="s">
        <v>155</v>
      </c>
      <c r="E25" s="21" t="s">
        <v>135</v>
      </c>
      <c r="F25" s="21" t="s">
        <v>14</v>
      </c>
      <c r="G25" s="10" t="s">
        <v>294</v>
      </c>
      <c r="H25" s="4" t="s">
        <v>98</v>
      </c>
      <c r="I25" s="26" t="str">
        <f>HYPERLINK(在庫_リスト_表3[[#This Row],[列2]],在庫_リスト_表3[[#This Row],[列3]])</f>
        <v>クリック</v>
      </c>
      <c r="J25" s="22" t="s">
        <v>312</v>
      </c>
      <c r="K25" s="5" t="s">
        <v>212</v>
      </c>
    </row>
    <row r="26" spans="2:11" ht="24" customHeight="1" x14ac:dyDescent="0.25">
      <c r="B26" s="5" t="s">
        <v>390</v>
      </c>
      <c r="C26" s="36" t="s">
        <v>216</v>
      </c>
      <c r="D26" s="4" t="s">
        <v>226</v>
      </c>
      <c r="E26" s="21" t="s">
        <v>135</v>
      </c>
      <c r="F26" s="21" t="s">
        <v>14</v>
      </c>
      <c r="G26" s="10" t="s">
        <v>291</v>
      </c>
      <c r="H26" s="4" t="s">
        <v>246</v>
      </c>
      <c r="I26" s="26" t="str">
        <f>HYPERLINK(在庫_リスト_表3[[#This Row],[列2]],在庫_リスト_表3[[#This Row],[列3]])</f>
        <v>クリック</v>
      </c>
      <c r="J26" s="22" t="s">
        <v>313</v>
      </c>
      <c r="K26" s="5" t="s">
        <v>212</v>
      </c>
    </row>
    <row r="27" spans="2:11" ht="24" customHeight="1" x14ac:dyDescent="0.25">
      <c r="B27" s="5" t="s">
        <v>390</v>
      </c>
      <c r="C27" s="36" t="s">
        <v>34</v>
      </c>
      <c r="D27" s="4" t="s">
        <v>156</v>
      </c>
      <c r="E27" s="21" t="s">
        <v>135</v>
      </c>
      <c r="F27" s="21" t="s">
        <v>14</v>
      </c>
      <c r="G27" s="10" t="s">
        <v>294</v>
      </c>
      <c r="H27" s="4" t="s">
        <v>99</v>
      </c>
      <c r="I27" s="26" t="str">
        <f>HYPERLINK(在庫_リスト_表3[[#This Row],[列2]],在庫_リスト_表3[[#This Row],[列3]])</f>
        <v>クリック</v>
      </c>
      <c r="J27" s="22" t="s">
        <v>314</v>
      </c>
      <c r="K27" s="5" t="s">
        <v>212</v>
      </c>
    </row>
    <row r="28" spans="2:11" ht="24" customHeight="1" x14ac:dyDescent="0.25">
      <c r="B28" s="5" t="s">
        <v>390</v>
      </c>
      <c r="C28" s="36" t="s">
        <v>252</v>
      </c>
      <c r="D28" s="4" t="s">
        <v>253</v>
      </c>
      <c r="E28" s="21" t="s">
        <v>135</v>
      </c>
      <c r="F28" s="21" t="s">
        <v>14</v>
      </c>
      <c r="G28" s="10" t="s">
        <v>239</v>
      </c>
      <c r="H28" s="4" t="s">
        <v>281</v>
      </c>
      <c r="I28" s="26" t="str">
        <f>HYPERLINK(在庫_リスト_表3[[#This Row],[列2]],在庫_リスト_表3[[#This Row],[列3]])</f>
        <v>お問合せ</v>
      </c>
      <c r="J28" s="22"/>
      <c r="K28" s="5" t="s">
        <v>389</v>
      </c>
    </row>
    <row r="29" spans="2:11" ht="24" customHeight="1" x14ac:dyDescent="0.25">
      <c r="B29" s="5" t="s">
        <v>390</v>
      </c>
      <c r="C29" s="36" t="s">
        <v>254</v>
      </c>
      <c r="D29" s="4" t="s">
        <v>255</v>
      </c>
      <c r="E29" s="21" t="s">
        <v>135</v>
      </c>
      <c r="F29" s="21" t="s">
        <v>14</v>
      </c>
      <c r="G29" s="10" t="s">
        <v>239</v>
      </c>
      <c r="H29" s="4" t="s">
        <v>282</v>
      </c>
      <c r="I29" s="26" t="str">
        <f>HYPERLINK(在庫_リスト_表3[[#This Row],[列2]],在庫_リスト_表3[[#This Row],[列3]])</f>
        <v>クリック</v>
      </c>
      <c r="J29" s="22" t="s">
        <v>315</v>
      </c>
      <c r="K29" s="5" t="s">
        <v>212</v>
      </c>
    </row>
    <row r="30" spans="2:11" ht="24" customHeight="1" x14ac:dyDescent="0.25">
      <c r="B30" s="5" t="s">
        <v>390</v>
      </c>
      <c r="C30" s="36" t="s">
        <v>35</v>
      </c>
      <c r="D30" s="4" t="s">
        <v>157</v>
      </c>
      <c r="E30" s="21" t="s">
        <v>135</v>
      </c>
      <c r="F30" s="21" t="s">
        <v>14</v>
      </c>
      <c r="G30" s="10" t="s">
        <v>294</v>
      </c>
      <c r="H30" s="4" t="s">
        <v>101</v>
      </c>
      <c r="I30" s="26" t="str">
        <f>HYPERLINK(在庫_リスト_表3[[#This Row],[列2]],在庫_リスト_表3[[#This Row],[列3]])</f>
        <v>クリック</v>
      </c>
      <c r="J30" s="22" t="s">
        <v>316</v>
      </c>
      <c r="K30" s="5" t="s">
        <v>212</v>
      </c>
    </row>
    <row r="31" spans="2:11" ht="24" customHeight="1" x14ac:dyDescent="0.25">
      <c r="B31" s="5" t="s">
        <v>390</v>
      </c>
      <c r="C31" s="36" t="s">
        <v>36</v>
      </c>
      <c r="D31" s="4" t="s">
        <v>158</v>
      </c>
      <c r="E31" s="21" t="s">
        <v>135</v>
      </c>
      <c r="F31" s="21" t="s">
        <v>14</v>
      </c>
      <c r="G31" s="10" t="s">
        <v>291</v>
      </c>
      <c r="H31" s="4" t="s">
        <v>102</v>
      </c>
      <c r="I31" s="26" t="str">
        <f>HYPERLINK(在庫_リスト_表3[[#This Row],[列2]],在庫_リスト_表3[[#This Row],[列3]])</f>
        <v>クリック</v>
      </c>
      <c r="J31" s="22" t="s">
        <v>317</v>
      </c>
      <c r="K31" s="5" t="s">
        <v>212</v>
      </c>
    </row>
    <row r="32" spans="2:11" ht="24" customHeight="1" x14ac:dyDescent="0.25">
      <c r="B32" s="5" t="s">
        <v>390</v>
      </c>
      <c r="C32" s="36" t="s">
        <v>37</v>
      </c>
      <c r="D32" s="4" t="s">
        <v>159</v>
      </c>
      <c r="E32" s="21" t="s">
        <v>135</v>
      </c>
      <c r="F32" s="21" t="s">
        <v>14</v>
      </c>
      <c r="G32" s="10" t="s">
        <v>239</v>
      </c>
      <c r="H32" s="4" t="s">
        <v>103</v>
      </c>
      <c r="I32" s="26" t="str">
        <f>HYPERLINK(在庫_リスト_表3[[#This Row],[列2]],在庫_リスト_表3[[#This Row],[列3]])</f>
        <v>クリック</v>
      </c>
      <c r="J32" s="22" t="s">
        <v>318</v>
      </c>
      <c r="K32" s="5" t="s">
        <v>212</v>
      </c>
    </row>
    <row r="33" spans="2:11" ht="24" customHeight="1" x14ac:dyDescent="0.25">
      <c r="B33" s="5" t="s">
        <v>390</v>
      </c>
      <c r="C33" s="36" t="s">
        <v>38</v>
      </c>
      <c r="D33" s="4" t="s">
        <v>160</v>
      </c>
      <c r="E33" s="21" t="s">
        <v>135</v>
      </c>
      <c r="F33" s="21" t="s">
        <v>14</v>
      </c>
      <c r="G33" s="10" t="s">
        <v>239</v>
      </c>
      <c r="H33" s="4" t="s">
        <v>104</v>
      </c>
      <c r="I33" s="26" t="str">
        <f>HYPERLINK(在庫_リスト_表3[[#This Row],[列2]],在庫_リスト_表3[[#This Row],[列3]])</f>
        <v>クリック</v>
      </c>
      <c r="J33" s="22" t="s">
        <v>319</v>
      </c>
      <c r="K33" s="5" t="s">
        <v>212</v>
      </c>
    </row>
    <row r="34" spans="2:11" ht="24" customHeight="1" x14ac:dyDescent="0.25">
      <c r="B34" s="5" t="s">
        <v>390</v>
      </c>
      <c r="C34" s="36" t="s">
        <v>39</v>
      </c>
      <c r="D34" s="4" t="s">
        <v>161</v>
      </c>
      <c r="E34" s="21" t="s">
        <v>135</v>
      </c>
      <c r="F34" s="21" t="s">
        <v>14</v>
      </c>
      <c r="G34" s="10" t="s">
        <v>241</v>
      </c>
      <c r="H34" s="4" t="s">
        <v>105</v>
      </c>
      <c r="I34" s="26" t="str">
        <f>HYPERLINK(在庫_リスト_表3[[#This Row],[列2]],在庫_リスト_表3[[#This Row],[列3]])</f>
        <v>クリック</v>
      </c>
      <c r="J34" s="22" t="s">
        <v>320</v>
      </c>
      <c r="K34" s="5" t="s">
        <v>212</v>
      </c>
    </row>
    <row r="35" spans="2:11" ht="24" customHeight="1" x14ac:dyDescent="0.25">
      <c r="B35" s="5" t="s">
        <v>390</v>
      </c>
      <c r="C35" s="36" t="s">
        <v>256</v>
      </c>
      <c r="D35" s="4" t="s">
        <v>162</v>
      </c>
      <c r="E35" s="21" t="s">
        <v>135</v>
      </c>
      <c r="F35" s="21" t="s">
        <v>14</v>
      </c>
      <c r="G35" s="10" t="s">
        <v>241</v>
      </c>
      <c r="H35" s="4" t="s">
        <v>106</v>
      </c>
      <c r="I35" s="26" t="str">
        <f>HYPERLINK(在庫_リスト_表3[[#This Row],[列2]],在庫_リスト_表3[[#This Row],[列3]])</f>
        <v>クリック</v>
      </c>
      <c r="J35" s="22" t="s">
        <v>321</v>
      </c>
      <c r="K35" s="5" t="s">
        <v>212</v>
      </c>
    </row>
    <row r="36" spans="2:11" ht="24" customHeight="1" x14ac:dyDescent="0.25">
      <c r="B36" s="5" t="s">
        <v>390</v>
      </c>
      <c r="C36" s="36" t="s">
        <v>257</v>
      </c>
      <c r="D36" s="4" t="s">
        <v>258</v>
      </c>
      <c r="E36" s="21" t="s">
        <v>135</v>
      </c>
      <c r="F36" s="21" t="s">
        <v>14</v>
      </c>
      <c r="G36" s="10" t="s">
        <v>241</v>
      </c>
      <c r="H36" s="4" t="s">
        <v>283</v>
      </c>
      <c r="I36" s="26" t="str">
        <f>HYPERLINK(在庫_リスト_表3[[#This Row],[列2]],在庫_リスト_表3[[#This Row],[列3]])</f>
        <v>クリック</v>
      </c>
      <c r="J36" s="22" t="s">
        <v>322</v>
      </c>
      <c r="K36" s="5" t="s">
        <v>212</v>
      </c>
    </row>
    <row r="37" spans="2:11" ht="24" customHeight="1" x14ac:dyDescent="0.25">
      <c r="B37" s="5" t="s">
        <v>390</v>
      </c>
      <c r="C37" s="36" t="s">
        <v>40</v>
      </c>
      <c r="D37" s="4" t="s">
        <v>163</v>
      </c>
      <c r="E37" s="21" t="s">
        <v>135</v>
      </c>
      <c r="F37" s="21" t="s">
        <v>14</v>
      </c>
      <c r="G37" s="10" t="s">
        <v>294</v>
      </c>
      <c r="H37" s="4" t="s">
        <v>107</v>
      </c>
      <c r="I37" s="26" t="str">
        <f>HYPERLINK(在庫_リスト_表3[[#This Row],[列2]],在庫_リスト_表3[[#This Row],[列3]])</f>
        <v>クリック</v>
      </c>
      <c r="J37" s="22" t="s">
        <v>323</v>
      </c>
      <c r="K37" s="5" t="s">
        <v>212</v>
      </c>
    </row>
    <row r="38" spans="2:11" ht="24" customHeight="1" x14ac:dyDescent="0.25">
      <c r="B38" s="5" t="s">
        <v>390</v>
      </c>
      <c r="C38" s="36" t="s">
        <v>41</v>
      </c>
      <c r="D38" s="4" t="s">
        <v>164</v>
      </c>
      <c r="E38" s="21" t="s">
        <v>135</v>
      </c>
      <c r="F38" s="21" t="s">
        <v>14</v>
      </c>
      <c r="G38" s="10" t="s">
        <v>240</v>
      </c>
      <c r="H38" s="4" t="s">
        <v>108</v>
      </c>
      <c r="I38" s="26" t="str">
        <f>HYPERLINK(在庫_リスト_表3[[#This Row],[列2]],在庫_リスト_表3[[#This Row],[列3]])</f>
        <v>クリック</v>
      </c>
      <c r="J38" s="22" t="s">
        <v>324</v>
      </c>
      <c r="K38" s="5" t="s">
        <v>212</v>
      </c>
    </row>
    <row r="39" spans="2:11" ht="24" customHeight="1" x14ac:dyDescent="0.25">
      <c r="B39" s="5" t="s">
        <v>390</v>
      </c>
      <c r="C39" s="36" t="s">
        <v>259</v>
      </c>
      <c r="D39" s="4" t="s">
        <v>165</v>
      </c>
      <c r="E39" s="21" t="s">
        <v>135</v>
      </c>
      <c r="F39" s="21" t="s">
        <v>14</v>
      </c>
      <c r="G39" s="10" t="s">
        <v>239</v>
      </c>
      <c r="H39" s="4" t="s">
        <v>109</v>
      </c>
      <c r="I39" s="26" t="str">
        <f>HYPERLINK(在庫_リスト_表3[[#This Row],[列2]],在庫_リスト_表3[[#This Row],[列3]])</f>
        <v>クリック</v>
      </c>
      <c r="J39" s="22" t="s">
        <v>325</v>
      </c>
      <c r="K39" s="5" t="s">
        <v>212</v>
      </c>
    </row>
    <row r="40" spans="2:11" ht="24" customHeight="1" x14ac:dyDescent="0.25">
      <c r="B40" s="5" t="s">
        <v>390</v>
      </c>
      <c r="C40" s="36" t="s">
        <v>260</v>
      </c>
      <c r="D40" s="4" t="s">
        <v>261</v>
      </c>
      <c r="E40" s="21" t="s">
        <v>135</v>
      </c>
      <c r="F40" s="21" t="s">
        <v>14</v>
      </c>
      <c r="G40" s="10" t="s">
        <v>240</v>
      </c>
      <c r="H40" s="4" t="s">
        <v>284</v>
      </c>
      <c r="I40" s="26" t="str">
        <f>HYPERLINK(在庫_リスト_表3[[#This Row],[列2]],在庫_リスト_表3[[#This Row],[列3]])</f>
        <v>クリック</v>
      </c>
      <c r="J40" s="22" t="s">
        <v>326</v>
      </c>
      <c r="K40" s="5" t="s">
        <v>212</v>
      </c>
    </row>
    <row r="41" spans="2:11" ht="24" customHeight="1" x14ac:dyDescent="0.25">
      <c r="B41" s="5" t="s">
        <v>390</v>
      </c>
      <c r="C41" s="36" t="s">
        <v>42</v>
      </c>
      <c r="D41" s="4" t="s">
        <v>166</v>
      </c>
      <c r="E41" s="21" t="s">
        <v>135</v>
      </c>
      <c r="F41" s="21" t="s">
        <v>14</v>
      </c>
      <c r="G41" s="10" t="s">
        <v>241</v>
      </c>
      <c r="H41" s="4" t="s">
        <v>111</v>
      </c>
      <c r="I41" s="26" t="str">
        <f>HYPERLINK(在庫_リスト_表3[[#This Row],[列2]],在庫_リスト_表3[[#This Row],[列3]])</f>
        <v>クリック</v>
      </c>
      <c r="J41" s="22" t="s">
        <v>327</v>
      </c>
      <c r="K41" s="5" t="s">
        <v>212</v>
      </c>
    </row>
    <row r="42" spans="2:11" ht="24" customHeight="1" x14ac:dyDescent="0.25">
      <c r="B42" s="5" t="s">
        <v>390</v>
      </c>
      <c r="C42" s="36" t="s">
        <v>262</v>
      </c>
      <c r="D42" s="4" t="s">
        <v>167</v>
      </c>
      <c r="E42" s="21" t="s">
        <v>135</v>
      </c>
      <c r="F42" s="21" t="s">
        <v>14</v>
      </c>
      <c r="G42" s="10" t="s">
        <v>242</v>
      </c>
      <c r="H42" s="4" t="s">
        <v>112</v>
      </c>
      <c r="I42" s="26" t="str">
        <f>HYPERLINK(在庫_リスト_表3[[#This Row],[列2]],在庫_リスト_表3[[#This Row],[列3]])</f>
        <v>クリック</v>
      </c>
      <c r="J42" s="22" t="s">
        <v>328</v>
      </c>
      <c r="K42" s="5" t="s">
        <v>212</v>
      </c>
    </row>
    <row r="43" spans="2:11" ht="24" customHeight="1" x14ac:dyDescent="0.25">
      <c r="B43" s="5" t="s">
        <v>390</v>
      </c>
      <c r="C43" s="36" t="s">
        <v>43</v>
      </c>
      <c r="D43" s="4" t="s">
        <v>168</v>
      </c>
      <c r="E43" s="21" t="s">
        <v>135</v>
      </c>
      <c r="F43" s="21" t="s">
        <v>14</v>
      </c>
      <c r="G43" s="10" t="s">
        <v>242</v>
      </c>
      <c r="H43" s="4" t="s">
        <v>113</v>
      </c>
      <c r="I43" s="26" t="str">
        <f>HYPERLINK(在庫_リスト_表3[[#This Row],[列2]],在庫_リスト_表3[[#This Row],[列3]])</f>
        <v>クリック</v>
      </c>
      <c r="J43" s="22" t="s">
        <v>329</v>
      </c>
      <c r="K43" s="5" t="s">
        <v>212</v>
      </c>
    </row>
    <row r="44" spans="2:11" ht="24" customHeight="1" x14ac:dyDescent="0.25">
      <c r="B44" s="5" t="s">
        <v>390</v>
      </c>
      <c r="C44" s="36" t="s">
        <v>44</v>
      </c>
      <c r="D44" s="4" t="s">
        <v>169</v>
      </c>
      <c r="E44" s="21" t="s">
        <v>135</v>
      </c>
      <c r="F44" s="21" t="s">
        <v>14</v>
      </c>
      <c r="G44" s="10" t="s">
        <v>242</v>
      </c>
      <c r="H44" s="4" t="s">
        <v>114</v>
      </c>
      <c r="I44" s="26" t="str">
        <f>HYPERLINK(在庫_リスト_表3[[#This Row],[列2]],在庫_リスト_表3[[#This Row],[列3]])</f>
        <v>クリック</v>
      </c>
      <c r="J44" s="22" t="s">
        <v>330</v>
      </c>
      <c r="K44" s="5" t="s">
        <v>212</v>
      </c>
    </row>
    <row r="45" spans="2:11" ht="24" customHeight="1" x14ac:dyDescent="0.25">
      <c r="B45" s="5" t="s">
        <v>390</v>
      </c>
      <c r="C45" s="36" t="s">
        <v>45</v>
      </c>
      <c r="D45" s="4" t="s">
        <v>170</v>
      </c>
      <c r="E45" s="21" t="s">
        <v>135</v>
      </c>
      <c r="F45" s="21" t="s">
        <v>14</v>
      </c>
      <c r="G45" s="10" t="s">
        <v>241</v>
      </c>
      <c r="H45" s="4" t="s">
        <v>115</v>
      </c>
      <c r="I45" s="26" t="str">
        <f>HYPERLINK(在庫_リスト_表3[[#This Row],[列2]],在庫_リスト_表3[[#This Row],[列3]])</f>
        <v>クリック</v>
      </c>
      <c r="J45" s="22" t="s">
        <v>331</v>
      </c>
      <c r="K45" s="5" t="s">
        <v>212</v>
      </c>
    </row>
    <row r="46" spans="2:11" ht="24" customHeight="1" x14ac:dyDescent="0.25">
      <c r="B46" s="5" t="s">
        <v>390</v>
      </c>
      <c r="C46" s="36" t="s">
        <v>46</v>
      </c>
      <c r="D46" s="4" t="s">
        <v>171</v>
      </c>
      <c r="E46" s="21" t="s">
        <v>135</v>
      </c>
      <c r="F46" s="21" t="s">
        <v>14</v>
      </c>
      <c r="G46" s="10" t="s">
        <v>241</v>
      </c>
      <c r="H46" s="4" t="s">
        <v>116</v>
      </c>
      <c r="I46" s="26" t="str">
        <f>HYPERLINK(在庫_リスト_表3[[#This Row],[列2]],在庫_リスト_表3[[#This Row],[列3]])</f>
        <v>クリック</v>
      </c>
      <c r="J46" s="22" t="s">
        <v>332</v>
      </c>
      <c r="K46" s="5" t="s">
        <v>212</v>
      </c>
    </row>
    <row r="47" spans="2:11" ht="24" customHeight="1" x14ac:dyDescent="0.25">
      <c r="B47" s="5" t="s">
        <v>390</v>
      </c>
      <c r="C47" s="36" t="s">
        <v>47</v>
      </c>
      <c r="D47" s="4" t="s">
        <v>172</v>
      </c>
      <c r="E47" s="21" t="s">
        <v>135</v>
      </c>
      <c r="F47" s="21" t="s">
        <v>14</v>
      </c>
      <c r="G47" s="10" t="s">
        <v>240</v>
      </c>
      <c r="H47" s="4" t="s">
        <v>117</v>
      </c>
      <c r="I47" s="26" t="str">
        <f>HYPERLINK(在庫_リスト_表3[[#This Row],[列2]],在庫_リスト_表3[[#This Row],[列3]])</f>
        <v>クリック</v>
      </c>
      <c r="J47" s="22" t="s">
        <v>333</v>
      </c>
      <c r="K47" s="5" t="s">
        <v>212</v>
      </c>
    </row>
    <row r="48" spans="2:11" ht="24" customHeight="1" x14ac:dyDescent="0.25">
      <c r="B48" s="5" t="s">
        <v>390</v>
      </c>
      <c r="C48" s="36" t="s">
        <v>217</v>
      </c>
      <c r="D48" s="4" t="s">
        <v>227</v>
      </c>
      <c r="E48" s="21" t="s">
        <v>135</v>
      </c>
      <c r="F48" s="21" t="s">
        <v>14</v>
      </c>
      <c r="G48" s="10" t="s">
        <v>293</v>
      </c>
      <c r="H48" s="4" t="s">
        <v>285</v>
      </c>
      <c r="I48" s="26" t="str">
        <f>HYPERLINK(在庫_リスト_表3[[#This Row],[列2]],在庫_リスト_表3[[#This Row],[列3]])</f>
        <v>クリック</v>
      </c>
      <c r="J48" s="22" t="s">
        <v>334</v>
      </c>
      <c r="K48" s="5" t="s">
        <v>212</v>
      </c>
    </row>
    <row r="49" spans="2:11" ht="24" customHeight="1" x14ac:dyDescent="0.25">
      <c r="B49" s="5" t="s">
        <v>390</v>
      </c>
      <c r="C49" s="36" t="s">
        <v>218</v>
      </c>
      <c r="D49" s="4" t="s">
        <v>228</v>
      </c>
      <c r="E49" s="21" t="s">
        <v>135</v>
      </c>
      <c r="F49" s="21" t="s">
        <v>14</v>
      </c>
      <c r="G49" s="10" t="s">
        <v>241</v>
      </c>
      <c r="H49" s="4" t="s">
        <v>286</v>
      </c>
      <c r="I49" s="26" t="str">
        <f>HYPERLINK(在庫_リスト_表3[[#This Row],[列2]],在庫_リスト_表3[[#This Row],[列3]])</f>
        <v>クリック</v>
      </c>
      <c r="J49" s="22" t="s">
        <v>335</v>
      </c>
      <c r="K49" s="5" t="s">
        <v>212</v>
      </c>
    </row>
    <row r="50" spans="2:11" ht="24" customHeight="1" x14ac:dyDescent="0.25">
      <c r="B50" s="5" t="s">
        <v>390</v>
      </c>
      <c r="C50" s="36" t="s">
        <v>48</v>
      </c>
      <c r="D50" s="4" t="s">
        <v>173</v>
      </c>
      <c r="E50" s="21" t="s">
        <v>135</v>
      </c>
      <c r="F50" s="21" t="s">
        <v>14</v>
      </c>
      <c r="G50" s="10" t="s">
        <v>240</v>
      </c>
      <c r="H50" s="4" t="s">
        <v>118</v>
      </c>
      <c r="I50" s="26" t="str">
        <f>HYPERLINK(在庫_リスト_表3[[#This Row],[列2]],在庫_リスト_表3[[#This Row],[列3]])</f>
        <v>クリック</v>
      </c>
      <c r="J50" s="22" t="s">
        <v>336</v>
      </c>
      <c r="K50" s="5" t="s">
        <v>212</v>
      </c>
    </row>
    <row r="51" spans="2:11" ht="24" customHeight="1" x14ac:dyDescent="0.25">
      <c r="B51" s="5" t="s">
        <v>390</v>
      </c>
      <c r="C51" s="36" t="s">
        <v>219</v>
      </c>
      <c r="D51" s="4" t="s">
        <v>229</v>
      </c>
      <c r="E51" s="21" t="s">
        <v>135</v>
      </c>
      <c r="F51" s="21" t="s">
        <v>14</v>
      </c>
      <c r="G51" s="10" t="s">
        <v>241</v>
      </c>
      <c r="H51" s="4" t="s">
        <v>98</v>
      </c>
      <c r="I51" s="26" t="str">
        <f>HYPERLINK(在庫_リスト_表3[[#This Row],[列2]],在庫_リスト_表3[[#This Row],[列3]])</f>
        <v>クリック</v>
      </c>
      <c r="J51" s="22" t="s">
        <v>337</v>
      </c>
      <c r="K51" s="5" t="s">
        <v>212</v>
      </c>
    </row>
    <row r="52" spans="2:11" ht="24" customHeight="1" x14ac:dyDescent="0.25">
      <c r="B52" s="5" t="s">
        <v>390</v>
      </c>
      <c r="C52" s="36" t="s">
        <v>42</v>
      </c>
      <c r="D52" s="4" t="s">
        <v>230</v>
      </c>
      <c r="E52" s="21" t="s">
        <v>135</v>
      </c>
      <c r="F52" s="21" t="s">
        <v>14</v>
      </c>
      <c r="G52" s="10" t="s">
        <v>295</v>
      </c>
      <c r="H52" s="4" t="s">
        <v>111</v>
      </c>
      <c r="I52" s="26" t="str">
        <f>HYPERLINK(在庫_リスト_表3[[#This Row],[列2]],在庫_リスト_表3[[#This Row],[列3]])</f>
        <v>クリック</v>
      </c>
      <c r="J52" s="22" t="s">
        <v>338</v>
      </c>
      <c r="K52" s="5" t="s">
        <v>212</v>
      </c>
    </row>
    <row r="53" spans="2:11" ht="24" customHeight="1" x14ac:dyDescent="0.25">
      <c r="B53" s="5" t="s">
        <v>390</v>
      </c>
      <c r="C53" s="36" t="s">
        <v>220</v>
      </c>
      <c r="D53" s="4" t="s">
        <v>231</v>
      </c>
      <c r="E53" s="21" t="s">
        <v>135</v>
      </c>
      <c r="F53" s="21" t="s">
        <v>14</v>
      </c>
      <c r="G53" s="10" t="s">
        <v>241</v>
      </c>
      <c r="H53" s="4" t="s">
        <v>247</v>
      </c>
      <c r="I53" s="26" t="str">
        <f>HYPERLINK(在庫_リスト_表3[[#This Row],[列2]],在庫_リスト_表3[[#This Row],[列3]])</f>
        <v>クリック</v>
      </c>
      <c r="J53" s="22" t="s">
        <v>339</v>
      </c>
      <c r="K53" s="5" t="s">
        <v>212</v>
      </c>
    </row>
    <row r="54" spans="2:11" ht="24" customHeight="1" x14ac:dyDescent="0.25">
      <c r="B54" s="5" t="s">
        <v>390</v>
      </c>
      <c r="C54" s="36" t="s">
        <v>221</v>
      </c>
      <c r="D54" s="4" t="s">
        <v>232</v>
      </c>
      <c r="E54" s="21" t="s">
        <v>135</v>
      </c>
      <c r="F54" s="21" t="s">
        <v>14</v>
      </c>
      <c r="G54" s="10" t="s">
        <v>242</v>
      </c>
      <c r="H54" s="4" t="s">
        <v>105</v>
      </c>
      <c r="I54" s="26" t="str">
        <f>HYPERLINK(在庫_リスト_表3[[#This Row],[列2]],在庫_リスト_表3[[#This Row],[列3]])</f>
        <v>クリック</v>
      </c>
      <c r="J54" s="22" t="s">
        <v>340</v>
      </c>
      <c r="K54" s="5" t="s">
        <v>212</v>
      </c>
    </row>
    <row r="55" spans="2:11" ht="24" customHeight="1" x14ac:dyDescent="0.25">
      <c r="B55" s="5" t="s">
        <v>390</v>
      </c>
      <c r="C55" s="36" t="s">
        <v>222</v>
      </c>
      <c r="D55" s="4" t="s">
        <v>233</v>
      </c>
      <c r="E55" s="21" t="s">
        <v>135</v>
      </c>
      <c r="F55" s="21" t="s">
        <v>14</v>
      </c>
      <c r="G55" s="10" t="s">
        <v>242</v>
      </c>
      <c r="H55" s="4" t="s">
        <v>113</v>
      </c>
      <c r="I55" s="26" t="str">
        <f>HYPERLINK(在庫_リスト_表3[[#This Row],[列2]],在庫_リスト_表3[[#This Row],[列3]])</f>
        <v>クリック</v>
      </c>
      <c r="J55" s="22" t="s">
        <v>341</v>
      </c>
      <c r="K55" s="5" t="s">
        <v>212</v>
      </c>
    </row>
    <row r="56" spans="2:11" ht="24" customHeight="1" x14ac:dyDescent="0.25">
      <c r="B56" s="5" t="s">
        <v>390</v>
      </c>
      <c r="C56" s="36" t="s">
        <v>263</v>
      </c>
      <c r="D56" s="4" t="s">
        <v>234</v>
      </c>
      <c r="E56" s="21" t="s">
        <v>135</v>
      </c>
      <c r="F56" s="21" t="s">
        <v>14</v>
      </c>
      <c r="G56" s="10" t="s">
        <v>242</v>
      </c>
      <c r="H56" s="4" t="s">
        <v>248</v>
      </c>
      <c r="I56" s="26" t="str">
        <f>HYPERLINK(在庫_リスト_表3[[#This Row],[列2]],在庫_リスト_表3[[#This Row],[列3]])</f>
        <v>クリック</v>
      </c>
      <c r="J56" s="22" t="s">
        <v>342</v>
      </c>
      <c r="K56" s="5" t="s">
        <v>212</v>
      </c>
    </row>
    <row r="57" spans="2:11" ht="24" customHeight="1" x14ac:dyDescent="0.25">
      <c r="B57" s="5" t="s">
        <v>390</v>
      </c>
      <c r="C57" s="36" t="s">
        <v>264</v>
      </c>
      <c r="D57" s="4" t="s">
        <v>265</v>
      </c>
      <c r="E57" s="21" t="s">
        <v>266</v>
      </c>
      <c r="F57" s="21" t="s">
        <v>14</v>
      </c>
      <c r="G57" s="10" t="s">
        <v>244</v>
      </c>
      <c r="H57" s="4" t="s">
        <v>287</v>
      </c>
      <c r="I57" s="26" t="str">
        <f>HYPERLINK(在庫_リスト_表3[[#This Row],[列2]],在庫_リスト_表3[[#This Row],[列3]])</f>
        <v>クリック</v>
      </c>
      <c r="J57" s="22" t="s">
        <v>343</v>
      </c>
      <c r="K57" s="5" t="s">
        <v>212</v>
      </c>
    </row>
    <row r="58" spans="2:11" ht="24" customHeight="1" x14ac:dyDescent="0.25">
      <c r="B58" s="5" t="s">
        <v>12</v>
      </c>
      <c r="C58" s="36" t="s">
        <v>49</v>
      </c>
      <c r="D58" s="4" t="s">
        <v>174</v>
      </c>
      <c r="E58" s="21" t="s">
        <v>136</v>
      </c>
      <c r="F58" s="21" t="s">
        <v>14</v>
      </c>
      <c r="G58" s="10" t="s">
        <v>240</v>
      </c>
      <c r="H58" s="4" t="s">
        <v>119</v>
      </c>
      <c r="I58" s="26" t="str">
        <f>HYPERLINK(在庫_リスト_表3[[#This Row],[列2]],在庫_リスト_表3[[#This Row],[列3]])</f>
        <v>クリック</v>
      </c>
      <c r="J58" s="22" t="s">
        <v>344</v>
      </c>
      <c r="K58" s="5" t="s">
        <v>212</v>
      </c>
    </row>
    <row r="59" spans="2:11" ht="24" customHeight="1" x14ac:dyDescent="0.25">
      <c r="B59" s="5" t="s">
        <v>12</v>
      </c>
      <c r="C59" s="36" t="s">
        <v>50</v>
      </c>
      <c r="D59" s="4" t="s">
        <v>175</v>
      </c>
      <c r="E59" s="21" t="s">
        <v>136</v>
      </c>
      <c r="F59" s="21" t="s">
        <v>14</v>
      </c>
      <c r="G59" s="10" t="s">
        <v>240</v>
      </c>
      <c r="H59" s="4" t="s">
        <v>89</v>
      </c>
      <c r="I59" s="26" t="str">
        <f>HYPERLINK(在庫_リスト_表3[[#This Row],[列2]],在庫_リスト_表3[[#This Row],[列3]])</f>
        <v>クリック</v>
      </c>
      <c r="J59" s="22" t="s">
        <v>345</v>
      </c>
      <c r="K59" s="5" t="s">
        <v>212</v>
      </c>
    </row>
    <row r="60" spans="2:11" ht="24" customHeight="1" x14ac:dyDescent="0.25">
      <c r="B60" s="5" t="s">
        <v>12</v>
      </c>
      <c r="C60" s="36" t="s">
        <v>51</v>
      </c>
      <c r="D60" s="4" t="s">
        <v>176</v>
      </c>
      <c r="E60" s="21" t="s">
        <v>136</v>
      </c>
      <c r="F60" s="21" t="s">
        <v>14</v>
      </c>
      <c r="G60" s="10" t="s">
        <v>240</v>
      </c>
      <c r="H60" s="4" t="s">
        <v>105</v>
      </c>
      <c r="I60" s="26" t="str">
        <f>HYPERLINK(在庫_リスト_表3[[#This Row],[列2]],在庫_リスト_表3[[#This Row],[列3]])</f>
        <v>クリック</v>
      </c>
      <c r="J60" s="22" t="s">
        <v>346</v>
      </c>
      <c r="K60" s="5" t="s">
        <v>212</v>
      </c>
    </row>
    <row r="61" spans="2:11" ht="24" customHeight="1" x14ac:dyDescent="0.25">
      <c r="B61" s="5" t="s">
        <v>12</v>
      </c>
      <c r="C61" s="36" t="s">
        <v>52</v>
      </c>
      <c r="D61" s="4" t="s">
        <v>177</v>
      </c>
      <c r="E61" s="21" t="s">
        <v>136</v>
      </c>
      <c r="F61" s="21" t="s">
        <v>14</v>
      </c>
      <c r="G61" s="10" t="s">
        <v>240</v>
      </c>
      <c r="H61" s="4" t="s">
        <v>120</v>
      </c>
      <c r="I61" s="26" t="str">
        <f>HYPERLINK(在庫_リスト_表3[[#This Row],[列2]],在庫_リスト_表3[[#This Row],[列3]])</f>
        <v>クリック</v>
      </c>
      <c r="J61" s="22" t="s">
        <v>347</v>
      </c>
      <c r="K61" s="5" t="s">
        <v>212</v>
      </c>
    </row>
    <row r="62" spans="2:11" ht="24" customHeight="1" x14ac:dyDescent="0.25">
      <c r="B62" s="5" t="s">
        <v>12</v>
      </c>
      <c r="C62" s="36" t="s">
        <v>53</v>
      </c>
      <c r="D62" s="4" t="s">
        <v>178</v>
      </c>
      <c r="E62" s="21" t="s">
        <v>136</v>
      </c>
      <c r="F62" s="21" t="s">
        <v>14</v>
      </c>
      <c r="G62" s="10" t="s">
        <v>240</v>
      </c>
      <c r="H62" s="4" t="s">
        <v>121</v>
      </c>
      <c r="I62" s="26" t="str">
        <f>HYPERLINK(在庫_リスト_表3[[#This Row],[列2]],在庫_リスト_表3[[#This Row],[列3]])</f>
        <v>クリック</v>
      </c>
      <c r="J62" s="22" t="s">
        <v>348</v>
      </c>
      <c r="K62" s="5" t="s">
        <v>212</v>
      </c>
    </row>
    <row r="63" spans="2:11" ht="24" customHeight="1" x14ac:dyDescent="0.25">
      <c r="B63" s="5" t="s">
        <v>12</v>
      </c>
      <c r="C63" s="36" t="s">
        <v>54</v>
      </c>
      <c r="D63" s="4" t="s">
        <v>179</v>
      </c>
      <c r="E63" s="21" t="s">
        <v>136</v>
      </c>
      <c r="F63" s="21" t="s">
        <v>14</v>
      </c>
      <c r="G63" s="10" t="s">
        <v>240</v>
      </c>
      <c r="H63" s="4" t="s">
        <v>88</v>
      </c>
      <c r="I63" s="26" t="str">
        <f>HYPERLINK(在庫_リスト_表3[[#This Row],[列2]],在庫_リスト_表3[[#This Row],[列3]])</f>
        <v>クリック</v>
      </c>
      <c r="J63" s="22" t="s">
        <v>349</v>
      </c>
      <c r="K63" s="5" t="s">
        <v>212</v>
      </c>
    </row>
    <row r="64" spans="2:11" ht="24" customHeight="1" x14ac:dyDescent="0.25">
      <c r="B64" s="5" t="s">
        <v>12</v>
      </c>
      <c r="C64" s="36" t="s">
        <v>55</v>
      </c>
      <c r="D64" s="4" t="s">
        <v>180</v>
      </c>
      <c r="E64" s="21" t="s">
        <v>136</v>
      </c>
      <c r="F64" s="21" t="s">
        <v>14</v>
      </c>
      <c r="G64" s="10" t="s">
        <v>240</v>
      </c>
      <c r="H64" s="4" t="s">
        <v>87</v>
      </c>
      <c r="I64" s="26" t="str">
        <f>HYPERLINK(在庫_リスト_表3[[#This Row],[列2]],在庫_リスト_表3[[#This Row],[列3]])</f>
        <v>クリック</v>
      </c>
      <c r="J64" s="22" t="s">
        <v>350</v>
      </c>
      <c r="K64" s="5" t="s">
        <v>212</v>
      </c>
    </row>
    <row r="65" spans="2:11" ht="24" customHeight="1" x14ac:dyDescent="0.25">
      <c r="B65" s="5" t="s">
        <v>12</v>
      </c>
      <c r="C65" s="36" t="s">
        <v>56</v>
      </c>
      <c r="D65" s="4" t="s">
        <v>181</v>
      </c>
      <c r="E65" s="21" t="s">
        <v>136</v>
      </c>
      <c r="F65" s="21" t="s">
        <v>14</v>
      </c>
      <c r="G65" s="10" t="s">
        <v>240</v>
      </c>
      <c r="H65" s="4" t="s">
        <v>100</v>
      </c>
      <c r="I65" s="26" t="str">
        <f>HYPERLINK(在庫_リスト_表3[[#This Row],[列2]],在庫_リスト_表3[[#This Row],[列3]])</f>
        <v>クリック</v>
      </c>
      <c r="J65" s="22" t="s">
        <v>351</v>
      </c>
      <c r="K65" s="5" t="s">
        <v>212</v>
      </c>
    </row>
    <row r="66" spans="2:11" ht="24" customHeight="1" x14ac:dyDescent="0.25">
      <c r="B66" s="5" t="s">
        <v>12</v>
      </c>
      <c r="C66" s="36" t="s">
        <v>57</v>
      </c>
      <c r="D66" s="4" t="s">
        <v>182</v>
      </c>
      <c r="E66" s="21" t="s">
        <v>136</v>
      </c>
      <c r="F66" s="21" t="s">
        <v>14</v>
      </c>
      <c r="G66" s="10" t="s">
        <v>243</v>
      </c>
      <c r="H66" s="4" t="s">
        <v>122</v>
      </c>
      <c r="I66" s="26" t="str">
        <f>HYPERLINK(在庫_リスト_表3[[#This Row],[列2]],在庫_リスト_表3[[#This Row],[列3]])</f>
        <v>クリック</v>
      </c>
      <c r="J66" s="22" t="s">
        <v>352</v>
      </c>
      <c r="K66" s="5" t="s">
        <v>212</v>
      </c>
    </row>
    <row r="67" spans="2:11" ht="24" customHeight="1" x14ac:dyDescent="0.25">
      <c r="B67" s="5" t="s">
        <v>12</v>
      </c>
      <c r="C67" s="36" t="s">
        <v>58</v>
      </c>
      <c r="D67" s="4" t="s">
        <v>183</v>
      </c>
      <c r="E67" s="21" t="s">
        <v>136</v>
      </c>
      <c r="F67" s="21" t="s">
        <v>14</v>
      </c>
      <c r="G67" s="10" t="s">
        <v>239</v>
      </c>
      <c r="H67" s="4" t="s">
        <v>91</v>
      </c>
      <c r="I67" s="26" t="str">
        <f>HYPERLINK(在庫_リスト_表3[[#This Row],[列2]],在庫_リスト_表3[[#This Row],[列3]])</f>
        <v>クリック</v>
      </c>
      <c r="J67" s="22" t="s">
        <v>353</v>
      </c>
      <c r="K67" s="5" t="s">
        <v>212</v>
      </c>
    </row>
    <row r="68" spans="2:11" ht="24" customHeight="1" x14ac:dyDescent="0.25">
      <c r="B68" s="5" t="s">
        <v>12</v>
      </c>
      <c r="C68" s="36" t="s">
        <v>59</v>
      </c>
      <c r="D68" s="4" t="s">
        <v>184</v>
      </c>
      <c r="E68" s="21" t="s">
        <v>136</v>
      </c>
      <c r="F68" s="21" t="s">
        <v>14</v>
      </c>
      <c r="G68" s="10" t="s">
        <v>296</v>
      </c>
      <c r="H68" s="4" t="s">
        <v>99</v>
      </c>
      <c r="I68" s="26" t="str">
        <f>HYPERLINK(在庫_リスト_表3[[#This Row],[列2]],在庫_リスト_表3[[#This Row],[列3]])</f>
        <v>クリック</v>
      </c>
      <c r="J68" s="22" t="s">
        <v>354</v>
      </c>
      <c r="K68" s="5" t="s">
        <v>212</v>
      </c>
    </row>
    <row r="69" spans="2:11" ht="24" customHeight="1" x14ac:dyDescent="0.25">
      <c r="B69" s="5" t="s">
        <v>12</v>
      </c>
      <c r="C69" s="36" t="s">
        <v>60</v>
      </c>
      <c r="D69" s="4" t="s">
        <v>185</v>
      </c>
      <c r="E69" s="21" t="s">
        <v>136</v>
      </c>
      <c r="F69" s="21" t="s">
        <v>14</v>
      </c>
      <c r="G69" s="10" t="s">
        <v>296</v>
      </c>
      <c r="H69" s="4" t="s">
        <v>110</v>
      </c>
      <c r="I69" s="26" t="str">
        <f>HYPERLINK(在庫_リスト_表3[[#This Row],[列2]],在庫_リスト_表3[[#This Row],[列3]])</f>
        <v>クリック</v>
      </c>
      <c r="J69" s="22" t="s">
        <v>355</v>
      </c>
      <c r="K69" s="5" t="s">
        <v>212</v>
      </c>
    </row>
    <row r="70" spans="2:11" ht="24" customHeight="1" x14ac:dyDescent="0.25">
      <c r="B70" s="5" t="s">
        <v>12</v>
      </c>
      <c r="C70" s="36" t="s">
        <v>61</v>
      </c>
      <c r="D70" s="4" t="s">
        <v>186</v>
      </c>
      <c r="E70" s="21" t="s">
        <v>136</v>
      </c>
      <c r="F70" s="21" t="s">
        <v>14</v>
      </c>
      <c r="G70" s="10" t="s">
        <v>296</v>
      </c>
      <c r="H70" s="4" t="s">
        <v>123</v>
      </c>
      <c r="I70" s="26" t="str">
        <f>HYPERLINK(在庫_リスト_表3[[#This Row],[列2]],在庫_リスト_表3[[#This Row],[列3]])</f>
        <v>クリック</v>
      </c>
      <c r="J70" s="22" t="s">
        <v>356</v>
      </c>
      <c r="K70" s="5" t="s">
        <v>212</v>
      </c>
    </row>
    <row r="71" spans="2:11" ht="24" customHeight="1" x14ac:dyDescent="0.25">
      <c r="B71" s="5" t="s">
        <v>12</v>
      </c>
      <c r="C71" s="36" t="s">
        <v>267</v>
      </c>
      <c r="D71" s="4" t="s">
        <v>268</v>
      </c>
      <c r="E71" s="21" t="s">
        <v>136</v>
      </c>
      <c r="F71" s="21" t="s">
        <v>14</v>
      </c>
      <c r="G71" s="10" t="s">
        <v>240</v>
      </c>
      <c r="H71" s="4" t="s">
        <v>124</v>
      </c>
      <c r="I71" s="26" t="str">
        <f>HYPERLINK(在庫_リスト_表3[[#This Row],[列2]],在庫_リスト_表3[[#This Row],[列3]])</f>
        <v>クリック</v>
      </c>
      <c r="J71" s="22" t="s">
        <v>357</v>
      </c>
      <c r="K71" s="5" t="s">
        <v>212</v>
      </c>
    </row>
    <row r="72" spans="2:11" ht="24" customHeight="1" x14ac:dyDescent="0.25">
      <c r="B72" s="5" t="s">
        <v>12</v>
      </c>
      <c r="C72" s="36" t="s">
        <v>269</v>
      </c>
      <c r="D72" s="4" t="s">
        <v>187</v>
      </c>
      <c r="E72" s="21" t="s">
        <v>136</v>
      </c>
      <c r="F72" s="21" t="s">
        <v>14</v>
      </c>
      <c r="G72" s="10" t="s">
        <v>240</v>
      </c>
      <c r="H72" s="4" t="s">
        <v>123</v>
      </c>
      <c r="I72" s="26" t="str">
        <f>HYPERLINK(在庫_リスト_表3[[#This Row],[列2]],在庫_リスト_表3[[#This Row],[列3]])</f>
        <v>お問合せ</v>
      </c>
      <c r="J72" s="22"/>
      <c r="K72" s="5" t="s">
        <v>389</v>
      </c>
    </row>
    <row r="73" spans="2:11" ht="24" customHeight="1" x14ac:dyDescent="0.25">
      <c r="B73" s="5" t="s">
        <v>12</v>
      </c>
      <c r="C73" s="36" t="s">
        <v>62</v>
      </c>
      <c r="D73" s="4" t="s">
        <v>188</v>
      </c>
      <c r="E73" s="21" t="s">
        <v>136</v>
      </c>
      <c r="F73" s="21" t="s">
        <v>14</v>
      </c>
      <c r="G73" s="10" t="s">
        <v>293</v>
      </c>
      <c r="H73" s="4" t="s">
        <v>98</v>
      </c>
      <c r="I73" s="26" t="str">
        <f>HYPERLINK(在庫_リスト_表3[[#This Row],[列2]],在庫_リスト_表3[[#This Row],[列3]])</f>
        <v>クリック</v>
      </c>
      <c r="J73" s="22" t="s">
        <v>358</v>
      </c>
      <c r="K73" s="5" t="s">
        <v>212</v>
      </c>
    </row>
    <row r="74" spans="2:11" ht="24" customHeight="1" x14ac:dyDescent="0.25">
      <c r="B74" s="5" t="s">
        <v>12</v>
      </c>
      <c r="C74" s="36" t="s">
        <v>63</v>
      </c>
      <c r="D74" s="4" t="s">
        <v>189</v>
      </c>
      <c r="E74" s="21" t="s">
        <v>136</v>
      </c>
      <c r="F74" s="21" t="s">
        <v>14</v>
      </c>
      <c r="G74" s="10" t="s">
        <v>239</v>
      </c>
      <c r="H74" s="4" t="s">
        <v>90</v>
      </c>
      <c r="I74" s="26" t="str">
        <f>HYPERLINK(在庫_リスト_表3[[#This Row],[列2]],在庫_リスト_表3[[#This Row],[列3]])</f>
        <v>クリック</v>
      </c>
      <c r="J74" s="22" t="s">
        <v>359</v>
      </c>
      <c r="K74" s="5" t="s">
        <v>212</v>
      </c>
    </row>
    <row r="75" spans="2:11" ht="24" customHeight="1" x14ac:dyDescent="0.25">
      <c r="B75" s="5" t="s">
        <v>12</v>
      </c>
      <c r="C75" s="36" t="s">
        <v>64</v>
      </c>
      <c r="D75" s="4" t="s">
        <v>190</v>
      </c>
      <c r="E75" s="21" t="s">
        <v>136</v>
      </c>
      <c r="F75" s="21" t="s">
        <v>14</v>
      </c>
      <c r="G75" s="10" t="s">
        <v>244</v>
      </c>
      <c r="H75" s="4" t="s">
        <v>98</v>
      </c>
      <c r="I75" s="26" t="str">
        <f>HYPERLINK(在庫_リスト_表3[[#This Row],[列2]],在庫_リスト_表3[[#This Row],[列3]])</f>
        <v>クリック</v>
      </c>
      <c r="J75" s="22" t="s">
        <v>360</v>
      </c>
      <c r="K75" s="5" t="s">
        <v>212</v>
      </c>
    </row>
    <row r="76" spans="2:11" ht="24" customHeight="1" x14ac:dyDescent="0.25">
      <c r="B76" s="5" t="s">
        <v>12</v>
      </c>
      <c r="C76" s="36" t="s">
        <v>65</v>
      </c>
      <c r="D76" s="4" t="s">
        <v>191</v>
      </c>
      <c r="E76" s="21" t="s">
        <v>136</v>
      </c>
      <c r="F76" s="21" t="s">
        <v>14</v>
      </c>
      <c r="G76" s="10" t="s">
        <v>293</v>
      </c>
      <c r="H76" s="4" t="s">
        <v>97</v>
      </c>
      <c r="I76" s="26" t="str">
        <f>HYPERLINK(在庫_リスト_表3[[#This Row],[列2]],在庫_リスト_表3[[#This Row],[列3]])</f>
        <v>クリック</v>
      </c>
      <c r="J76" s="22" t="s">
        <v>361</v>
      </c>
      <c r="K76" s="5" t="s">
        <v>212</v>
      </c>
    </row>
    <row r="77" spans="2:11" ht="24" customHeight="1" x14ac:dyDescent="0.25">
      <c r="B77" s="5" t="s">
        <v>12</v>
      </c>
      <c r="C77" s="36" t="s">
        <v>66</v>
      </c>
      <c r="D77" s="4" t="s">
        <v>192</v>
      </c>
      <c r="E77" s="21" t="s">
        <v>136</v>
      </c>
      <c r="F77" s="21" t="s">
        <v>14</v>
      </c>
      <c r="G77" s="10" t="s">
        <v>240</v>
      </c>
      <c r="H77" s="4" t="s">
        <v>125</v>
      </c>
      <c r="I77" s="26" t="str">
        <f>HYPERLINK(在庫_リスト_表3[[#This Row],[列2]],在庫_リスト_表3[[#This Row],[列3]])</f>
        <v>クリック</v>
      </c>
      <c r="J77" s="22" t="s">
        <v>362</v>
      </c>
      <c r="K77" s="5" t="s">
        <v>212</v>
      </c>
    </row>
    <row r="78" spans="2:11" ht="24" customHeight="1" x14ac:dyDescent="0.25">
      <c r="B78" s="5" t="s">
        <v>12</v>
      </c>
      <c r="C78" s="36" t="s">
        <v>67</v>
      </c>
      <c r="D78" s="4" t="s">
        <v>193</v>
      </c>
      <c r="E78" s="21" t="s">
        <v>136</v>
      </c>
      <c r="F78" s="21" t="s">
        <v>14</v>
      </c>
      <c r="G78" s="10" t="s">
        <v>240</v>
      </c>
      <c r="H78" s="4" t="s">
        <v>126</v>
      </c>
      <c r="I78" s="26" t="str">
        <f>HYPERLINK(在庫_リスト_表3[[#This Row],[列2]],在庫_リスト_表3[[#This Row],[列3]])</f>
        <v>クリック</v>
      </c>
      <c r="J78" s="22" t="s">
        <v>363</v>
      </c>
      <c r="K78" s="5" t="s">
        <v>212</v>
      </c>
    </row>
    <row r="79" spans="2:11" ht="24" customHeight="1" x14ac:dyDescent="0.25">
      <c r="B79" s="5" t="s">
        <v>12</v>
      </c>
      <c r="C79" s="36" t="s">
        <v>68</v>
      </c>
      <c r="D79" s="4" t="s">
        <v>194</v>
      </c>
      <c r="E79" s="21" t="s">
        <v>136</v>
      </c>
      <c r="F79" s="21" t="s">
        <v>14</v>
      </c>
      <c r="G79" s="10" t="s">
        <v>239</v>
      </c>
      <c r="H79" s="4" t="s">
        <v>93</v>
      </c>
      <c r="I79" s="26" t="str">
        <f>HYPERLINK(在庫_リスト_表3[[#This Row],[列2]],在庫_リスト_表3[[#This Row],[列3]])</f>
        <v>クリック</v>
      </c>
      <c r="J79" s="22" t="s">
        <v>364</v>
      </c>
      <c r="K79" s="5" t="s">
        <v>212</v>
      </c>
    </row>
    <row r="80" spans="2:11" ht="24" customHeight="1" x14ac:dyDescent="0.25">
      <c r="B80" s="5" t="s">
        <v>12</v>
      </c>
      <c r="C80" s="36" t="s">
        <v>69</v>
      </c>
      <c r="D80" s="4" t="s">
        <v>195</v>
      </c>
      <c r="E80" s="21" t="s">
        <v>136</v>
      </c>
      <c r="F80" s="21" t="s">
        <v>14</v>
      </c>
      <c r="G80" s="10" t="s">
        <v>291</v>
      </c>
      <c r="H80" s="4" t="s">
        <v>99</v>
      </c>
      <c r="I80" s="26" t="str">
        <f>HYPERLINK(在庫_リスト_表3[[#This Row],[列2]],在庫_リスト_表3[[#This Row],[列3]])</f>
        <v>クリック</v>
      </c>
      <c r="J80" s="22" t="s">
        <v>365</v>
      </c>
      <c r="K80" s="5" t="s">
        <v>212</v>
      </c>
    </row>
    <row r="81" spans="2:11" ht="24" customHeight="1" x14ac:dyDescent="0.25">
      <c r="B81" s="5" t="s">
        <v>12</v>
      </c>
      <c r="C81" s="36" t="s">
        <v>70</v>
      </c>
      <c r="D81" s="4" t="s">
        <v>196</v>
      </c>
      <c r="E81" s="21" t="s">
        <v>136</v>
      </c>
      <c r="F81" s="21" t="s">
        <v>14</v>
      </c>
      <c r="G81" s="10" t="s">
        <v>240</v>
      </c>
      <c r="H81" s="4" t="s">
        <v>127</v>
      </c>
      <c r="I81" s="26" t="str">
        <f>HYPERLINK(在庫_リスト_表3[[#This Row],[列2]],在庫_リスト_表3[[#This Row],[列3]])</f>
        <v>クリック</v>
      </c>
      <c r="J81" s="22" t="s">
        <v>366</v>
      </c>
      <c r="K81" s="5" t="s">
        <v>212</v>
      </c>
    </row>
    <row r="82" spans="2:11" ht="24" customHeight="1" x14ac:dyDescent="0.25">
      <c r="B82" s="5" t="s">
        <v>12</v>
      </c>
      <c r="C82" s="36" t="s">
        <v>71</v>
      </c>
      <c r="D82" s="4" t="s">
        <v>197</v>
      </c>
      <c r="E82" s="21" t="s">
        <v>136</v>
      </c>
      <c r="F82" s="21" t="s">
        <v>14</v>
      </c>
      <c r="G82" s="10" t="s">
        <v>243</v>
      </c>
      <c r="H82" s="4" t="s">
        <v>128</v>
      </c>
      <c r="I82" s="26" t="str">
        <f>HYPERLINK(在庫_リスト_表3[[#This Row],[列2]],在庫_リスト_表3[[#This Row],[列3]])</f>
        <v>クリック</v>
      </c>
      <c r="J82" s="22" t="s">
        <v>367</v>
      </c>
      <c r="K82" s="5" t="s">
        <v>212</v>
      </c>
    </row>
    <row r="83" spans="2:11" ht="24" customHeight="1" x14ac:dyDescent="0.25">
      <c r="B83" s="5" t="s">
        <v>12</v>
      </c>
      <c r="C83" s="36" t="s">
        <v>72</v>
      </c>
      <c r="D83" s="4" t="s">
        <v>198</v>
      </c>
      <c r="E83" s="21" t="s">
        <v>136</v>
      </c>
      <c r="F83" s="21" t="s">
        <v>14</v>
      </c>
      <c r="G83" s="10" t="s">
        <v>243</v>
      </c>
      <c r="H83" s="4" t="s">
        <v>288</v>
      </c>
      <c r="I83" s="26" t="str">
        <f>HYPERLINK(在庫_リスト_表3[[#This Row],[列2]],在庫_リスト_表3[[#This Row],[列3]])</f>
        <v>クリック</v>
      </c>
      <c r="J83" s="22" t="s">
        <v>368</v>
      </c>
      <c r="K83" s="5" t="s">
        <v>212</v>
      </c>
    </row>
    <row r="84" spans="2:11" ht="24" customHeight="1" x14ac:dyDescent="0.25">
      <c r="B84" s="5" t="s">
        <v>12</v>
      </c>
      <c r="C84" s="36" t="s">
        <v>270</v>
      </c>
      <c r="D84" s="4" t="s">
        <v>271</v>
      </c>
      <c r="E84" s="21" t="s">
        <v>136</v>
      </c>
      <c r="F84" s="21" t="s">
        <v>14</v>
      </c>
      <c r="G84" s="10" t="s">
        <v>294</v>
      </c>
      <c r="H84" s="4" t="s">
        <v>107</v>
      </c>
      <c r="I84" s="26" t="str">
        <f>HYPERLINK(在庫_リスト_表3[[#This Row],[列2]],在庫_リスト_表3[[#This Row],[列3]])</f>
        <v>クリック</v>
      </c>
      <c r="J84" s="22" t="s">
        <v>369</v>
      </c>
      <c r="K84" s="5" t="s">
        <v>212</v>
      </c>
    </row>
    <row r="85" spans="2:11" ht="24" customHeight="1" x14ac:dyDescent="0.25">
      <c r="B85" s="5" t="s">
        <v>12</v>
      </c>
      <c r="C85" s="36" t="s">
        <v>73</v>
      </c>
      <c r="D85" s="4" t="s">
        <v>199</v>
      </c>
      <c r="E85" s="21" t="s">
        <v>136</v>
      </c>
      <c r="F85" s="21" t="s">
        <v>14</v>
      </c>
      <c r="G85" s="10" t="s">
        <v>243</v>
      </c>
      <c r="H85" s="4" t="s">
        <v>289</v>
      </c>
      <c r="I85" s="26" t="str">
        <f>HYPERLINK(在庫_リスト_表3[[#This Row],[列2]],在庫_リスト_表3[[#This Row],[列3]])</f>
        <v>クリック</v>
      </c>
      <c r="J85" s="22" t="s">
        <v>370</v>
      </c>
      <c r="K85" s="5" t="s">
        <v>212</v>
      </c>
    </row>
    <row r="86" spans="2:11" ht="24" customHeight="1" x14ac:dyDescent="0.25">
      <c r="B86" s="5" t="s">
        <v>12</v>
      </c>
      <c r="C86" s="36" t="s">
        <v>74</v>
      </c>
      <c r="D86" s="4" t="s">
        <v>200</v>
      </c>
      <c r="E86" s="21" t="s">
        <v>136</v>
      </c>
      <c r="F86" s="21" t="s">
        <v>14</v>
      </c>
      <c r="G86" s="10" t="s">
        <v>241</v>
      </c>
      <c r="H86" s="4" t="s">
        <v>129</v>
      </c>
      <c r="I86" s="26" t="str">
        <f>HYPERLINK(在庫_リスト_表3[[#This Row],[列2]],在庫_リスト_表3[[#This Row],[列3]])</f>
        <v>クリック</v>
      </c>
      <c r="J86" s="22" t="s">
        <v>371</v>
      </c>
      <c r="K86" s="5" t="s">
        <v>212</v>
      </c>
    </row>
    <row r="87" spans="2:11" ht="24" customHeight="1" x14ac:dyDescent="0.25">
      <c r="B87" s="5" t="s">
        <v>12</v>
      </c>
      <c r="C87" s="36" t="s">
        <v>272</v>
      </c>
      <c r="D87" s="4" t="s">
        <v>201</v>
      </c>
      <c r="E87" s="21" t="s">
        <v>136</v>
      </c>
      <c r="F87" s="21" t="s">
        <v>14</v>
      </c>
      <c r="G87" s="10" t="s">
        <v>294</v>
      </c>
      <c r="H87" s="4" t="s">
        <v>98</v>
      </c>
      <c r="I87" s="26" t="str">
        <f>HYPERLINK(在庫_リスト_表3[[#This Row],[列2]],在庫_リスト_表3[[#This Row],[列3]])</f>
        <v>クリック</v>
      </c>
      <c r="J87" s="22" t="s">
        <v>372</v>
      </c>
      <c r="K87" s="5" t="s">
        <v>212</v>
      </c>
    </row>
    <row r="88" spans="2:11" ht="24" customHeight="1" x14ac:dyDescent="0.25">
      <c r="B88" s="5" t="s">
        <v>12</v>
      </c>
      <c r="C88" s="36" t="s">
        <v>75</v>
      </c>
      <c r="D88" s="4" t="s">
        <v>202</v>
      </c>
      <c r="E88" s="21" t="s">
        <v>136</v>
      </c>
      <c r="F88" s="21" t="s">
        <v>14</v>
      </c>
      <c r="G88" s="10" t="s">
        <v>244</v>
      </c>
      <c r="H88" s="4" t="s">
        <v>86</v>
      </c>
      <c r="I88" s="26" t="str">
        <f>HYPERLINK(在庫_リスト_表3[[#This Row],[列2]],在庫_リスト_表3[[#This Row],[列3]])</f>
        <v>クリック</v>
      </c>
      <c r="J88" s="22" t="s">
        <v>373</v>
      </c>
      <c r="K88" s="5" t="s">
        <v>212</v>
      </c>
    </row>
    <row r="89" spans="2:11" ht="24" customHeight="1" x14ac:dyDescent="0.25">
      <c r="B89" s="5" t="s">
        <v>12</v>
      </c>
      <c r="C89" s="36" t="s">
        <v>76</v>
      </c>
      <c r="D89" s="4" t="s">
        <v>203</v>
      </c>
      <c r="E89" s="21" t="s">
        <v>136</v>
      </c>
      <c r="F89" s="21" t="s">
        <v>14</v>
      </c>
      <c r="G89" s="10" t="s">
        <v>291</v>
      </c>
      <c r="H89" s="4" t="s">
        <v>123</v>
      </c>
      <c r="I89" s="26" t="str">
        <f>HYPERLINK(在庫_リスト_表3[[#This Row],[列2]],在庫_リスト_表3[[#This Row],[列3]])</f>
        <v>クリック</v>
      </c>
      <c r="J89" s="22" t="s">
        <v>374</v>
      </c>
      <c r="K89" s="5" t="s">
        <v>212</v>
      </c>
    </row>
    <row r="90" spans="2:11" ht="24" customHeight="1" x14ac:dyDescent="0.25">
      <c r="B90" s="5" t="s">
        <v>12</v>
      </c>
      <c r="C90" s="36" t="s">
        <v>77</v>
      </c>
      <c r="D90" s="4" t="s">
        <v>204</v>
      </c>
      <c r="E90" s="21" t="s">
        <v>136</v>
      </c>
      <c r="F90" s="21" t="s">
        <v>14</v>
      </c>
      <c r="G90" s="10" t="s">
        <v>239</v>
      </c>
      <c r="H90" s="4" t="s">
        <v>109</v>
      </c>
      <c r="I90" s="26" t="str">
        <f>HYPERLINK(在庫_リスト_表3[[#This Row],[列2]],在庫_リスト_表3[[#This Row],[列3]])</f>
        <v>クリック</v>
      </c>
      <c r="J90" s="22" t="s">
        <v>375</v>
      </c>
      <c r="K90" s="5" t="s">
        <v>212</v>
      </c>
    </row>
    <row r="91" spans="2:11" ht="24" customHeight="1" x14ac:dyDescent="0.25">
      <c r="B91" s="5" t="s">
        <v>12</v>
      </c>
      <c r="C91" s="36" t="s">
        <v>78</v>
      </c>
      <c r="D91" s="4" t="s">
        <v>205</v>
      </c>
      <c r="E91" s="21" t="s">
        <v>136</v>
      </c>
      <c r="F91" s="21" t="s">
        <v>14</v>
      </c>
      <c r="G91" s="10" t="s">
        <v>243</v>
      </c>
      <c r="H91" s="4" t="s">
        <v>130</v>
      </c>
      <c r="I91" s="26" t="str">
        <f>HYPERLINK(在庫_リスト_表3[[#This Row],[列2]],在庫_リスト_表3[[#This Row],[列3]])</f>
        <v>クリック</v>
      </c>
      <c r="J91" s="22" t="s">
        <v>376</v>
      </c>
      <c r="K91" s="5" t="s">
        <v>212</v>
      </c>
    </row>
    <row r="92" spans="2:11" ht="24" customHeight="1" x14ac:dyDescent="0.25">
      <c r="B92" s="5" t="s">
        <v>12</v>
      </c>
      <c r="C92" s="36" t="s">
        <v>273</v>
      </c>
      <c r="D92" s="4" t="s">
        <v>206</v>
      </c>
      <c r="E92" s="21" t="s">
        <v>136</v>
      </c>
      <c r="F92" s="21" t="s">
        <v>14</v>
      </c>
      <c r="G92" s="10" t="s">
        <v>291</v>
      </c>
      <c r="H92" s="32" t="s">
        <v>110</v>
      </c>
      <c r="I92" s="26" t="str">
        <f>HYPERLINK(在庫_リスト_表3[[#This Row],[列2]],在庫_リスト_表3[[#This Row],[列3]])</f>
        <v>クリック</v>
      </c>
      <c r="J92" s="5" t="s">
        <v>377</v>
      </c>
      <c r="K92" s="5" t="s">
        <v>212</v>
      </c>
    </row>
    <row r="93" spans="2:11" ht="24" customHeight="1" x14ac:dyDescent="0.25">
      <c r="B93" s="5" t="s">
        <v>12</v>
      </c>
      <c r="C93" s="36" t="s">
        <v>79</v>
      </c>
      <c r="D93" s="4" t="s">
        <v>207</v>
      </c>
      <c r="E93" s="25" t="s">
        <v>136</v>
      </c>
      <c r="F93" s="21" t="s">
        <v>14</v>
      </c>
      <c r="G93" s="10" t="s">
        <v>243</v>
      </c>
      <c r="H93" s="32" t="s">
        <v>131</v>
      </c>
      <c r="I93" s="26" t="str">
        <f>HYPERLINK(在庫_リスト_表3[[#This Row],[列2]],在庫_リスト_表3[[#This Row],[列3]])</f>
        <v>クリック</v>
      </c>
      <c r="J93" s="5" t="s">
        <v>378</v>
      </c>
      <c r="K93" s="5" t="s">
        <v>212</v>
      </c>
    </row>
    <row r="94" spans="2:11" ht="24" customHeight="1" x14ac:dyDescent="0.25">
      <c r="B94" s="5" t="s">
        <v>12</v>
      </c>
      <c r="C94" s="36" t="s">
        <v>80</v>
      </c>
      <c r="D94" s="4" t="s">
        <v>208</v>
      </c>
      <c r="E94" s="21" t="s">
        <v>136</v>
      </c>
      <c r="F94" s="21" t="s">
        <v>14</v>
      </c>
      <c r="G94" s="10" t="s">
        <v>239</v>
      </c>
      <c r="H94" s="4" t="s">
        <v>103</v>
      </c>
      <c r="I94" s="26" t="str">
        <f>HYPERLINK(在庫_リスト_表3[[#This Row],[列2]],在庫_リスト_表3[[#This Row],[列3]])</f>
        <v>クリック</v>
      </c>
      <c r="J94" s="5" t="s">
        <v>379</v>
      </c>
      <c r="K94" s="5" t="s">
        <v>212</v>
      </c>
    </row>
    <row r="95" spans="2:11" ht="24" customHeight="1" x14ac:dyDescent="0.25">
      <c r="B95" s="5" t="s">
        <v>12</v>
      </c>
      <c r="C95" s="36" t="s">
        <v>81</v>
      </c>
      <c r="D95" s="4" t="s">
        <v>209</v>
      </c>
      <c r="E95" s="21" t="s">
        <v>136</v>
      </c>
      <c r="F95" s="21" t="s">
        <v>14</v>
      </c>
      <c r="G95" s="10" t="s">
        <v>239</v>
      </c>
      <c r="H95" s="4" t="s">
        <v>104</v>
      </c>
      <c r="I95" s="26" t="str">
        <f>HYPERLINK(在庫_リスト_表3[[#This Row],[列2]],在庫_リスト_表3[[#This Row],[列3]])</f>
        <v>クリック</v>
      </c>
      <c r="J95" s="5" t="s">
        <v>380</v>
      </c>
      <c r="K95" s="5" t="s">
        <v>212</v>
      </c>
    </row>
    <row r="96" spans="2:11" ht="24" customHeight="1" x14ac:dyDescent="0.25">
      <c r="B96" s="5" t="s">
        <v>12</v>
      </c>
      <c r="C96" s="36" t="s">
        <v>274</v>
      </c>
      <c r="D96" s="4" t="s">
        <v>210</v>
      </c>
      <c r="E96" s="21" t="s">
        <v>136</v>
      </c>
      <c r="F96" s="21" t="s">
        <v>14</v>
      </c>
      <c r="G96" s="10" t="s">
        <v>240</v>
      </c>
      <c r="H96" s="4" t="s">
        <v>132</v>
      </c>
      <c r="I96" s="26" t="str">
        <f>HYPERLINK(在庫_リスト_表3[[#This Row],[列2]],在庫_リスト_表3[[#This Row],[列3]])</f>
        <v>クリック</v>
      </c>
      <c r="J96" s="5" t="s">
        <v>381</v>
      </c>
      <c r="K96" s="5" t="s">
        <v>212</v>
      </c>
    </row>
    <row r="97" spans="2:11" ht="24" customHeight="1" x14ac:dyDescent="0.25">
      <c r="B97" s="5" t="s">
        <v>12</v>
      </c>
      <c r="C97" s="36" t="s">
        <v>63</v>
      </c>
      <c r="D97" s="4" t="s">
        <v>211</v>
      </c>
      <c r="E97" s="21" t="s">
        <v>136</v>
      </c>
      <c r="F97" s="21" t="s">
        <v>14</v>
      </c>
      <c r="G97" s="10" t="s">
        <v>240</v>
      </c>
      <c r="H97" s="4" t="s">
        <v>133</v>
      </c>
      <c r="I97" s="26" t="str">
        <f>HYPERLINK(在庫_リスト_表3[[#This Row],[列2]],在庫_リスト_表3[[#This Row],[列3]])</f>
        <v>クリック</v>
      </c>
      <c r="J97" s="5" t="s">
        <v>382</v>
      </c>
      <c r="K97" s="5" t="s">
        <v>212</v>
      </c>
    </row>
    <row r="98" spans="2:11" ht="24" customHeight="1" x14ac:dyDescent="0.25">
      <c r="B98" s="5" t="s">
        <v>12</v>
      </c>
      <c r="C98" s="36" t="s">
        <v>223</v>
      </c>
      <c r="D98" s="4" t="s">
        <v>235</v>
      </c>
      <c r="E98" s="21" t="s">
        <v>136</v>
      </c>
      <c r="F98" s="21" t="s">
        <v>14</v>
      </c>
      <c r="G98" s="10" t="s">
        <v>244</v>
      </c>
      <c r="H98" s="4" t="s">
        <v>98</v>
      </c>
      <c r="I98" s="26" t="str">
        <f>HYPERLINK(在庫_リスト_表3[[#This Row],[列2]],在庫_リスト_表3[[#This Row],[列3]])</f>
        <v>クリック</v>
      </c>
      <c r="J98" s="5" t="s">
        <v>383</v>
      </c>
      <c r="K98" s="5" t="s">
        <v>212</v>
      </c>
    </row>
    <row r="99" spans="2:11" ht="24" customHeight="1" x14ac:dyDescent="0.25">
      <c r="B99" s="5" t="s">
        <v>12</v>
      </c>
      <c r="C99" s="36" t="s">
        <v>224</v>
      </c>
      <c r="D99" s="4" t="s">
        <v>236</v>
      </c>
      <c r="E99" s="21" t="s">
        <v>136</v>
      </c>
      <c r="F99" s="21" t="s">
        <v>14</v>
      </c>
      <c r="G99" s="10" t="s">
        <v>293</v>
      </c>
      <c r="H99" s="4" t="s">
        <v>290</v>
      </c>
      <c r="I99" s="26" t="str">
        <f>HYPERLINK(在庫_リスト_表3[[#This Row],[列2]],在庫_リスト_表3[[#This Row],[列3]])</f>
        <v>クリック</v>
      </c>
      <c r="J99" s="5" t="s">
        <v>384</v>
      </c>
      <c r="K99" s="5" t="s">
        <v>212</v>
      </c>
    </row>
    <row r="100" spans="2:11" ht="24" customHeight="1" x14ac:dyDescent="0.25">
      <c r="B100" s="5" t="s">
        <v>12</v>
      </c>
      <c r="C100" s="36" t="s">
        <v>225</v>
      </c>
      <c r="D100" s="4" t="s">
        <v>237</v>
      </c>
      <c r="E100" s="21" t="s">
        <v>136</v>
      </c>
      <c r="F100" s="21" t="s">
        <v>14</v>
      </c>
      <c r="G100" s="10" t="s">
        <v>293</v>
      </c>
      <c r="H100" s="4" t="s">
        <v>249</v>
      </c>
      <c r="I100" s="26" t="str">
        <f>HYPERLINK(在庫_リスト_表3[[#This Row],[列2]],在庫_リスト_表3[[#This Row],[列3]])</f>
        <v>クリック</v>
      </c>
      <c r="J100" s="5" t="s">
        <v>385</v>
      </c>
      <c r="K100" s="5" t="s">
        <v>212</v>
      </c>
    </row>
    <row r="101" spans="2:11" ht="24" customHeight="1" x14ac:dyDescent="0.25">
      <c r="B101" s="5" t="s">
        <v>12</v>
      </c>
      <c r="C101" s="36" t="s">
        <v>275</v>
      </c>
      <c r="D101" s="4" t="s">
        <v>238</v>
      </c>
      <c r="E101" s="21" t="s">
        <v>136</v>
      </c>
      <c r="F101" s="21" t="s">
        <v>14</v>
      </c>
      <c r="G101" s="10" t="s">
        <v>244</v>
      </c>
      <c r="H101" s="4" t="s">
        <v>246</v>
      </c>
      <c r="I101" s="26" t="str">
        <f>HYPERLINK(在庫_リスト_表3[[#This Row],[列2]],在庫_リスト_表3[[#This Row],[列3]])</f>
        <v>クリック</v>
      </c>
      <c r="J101" s="5" t="s">
        <v>386</v>
      </c>
      <c r="K101" s="5" t="s">
        <v>212</v>
      </c>
    </row>
    <row r="102" spans="2:11" ht="24" customHeight="1" x14ac:dyDescent="0.25">
      <c r="B102" s="5" t="s">
        <v>12</v>
      </c>
      <c r="C102" s="36" t="s">
        <v>276</v>
      </c>
      <c r="D102" s="4" t="s">
        <v>277</v>
      </c>
      <c r="E102" s="21" t="s">
        <v>136</v>
      </c>
      <c r="F102" s="21" t="s">
        <v>14</v>
      </c>
      <c r="G102" s="10" t="s">
        <v>245</v>
      </c>
      <c r="H102" s="4" t="s">
        <v>250</v>
      </c>
      <c r="I102" s="35" t="str">
        <f>HYPERLINK(在庫_リスト_表3[[#This Row],[列2]],在庫_リスト_表3[[#This Row],[列3]])</f>
        <v>クリック</v>
      </c>
      <c r="J102" s="5" t="s">
        <v>387</v>
      </c>
      <c r="K102" s="5" t="s">
        <v>212</v>
      </c>
    </row>
    <row r="103" spans="2:11" ht="24" customHeight="1" x14ac:dyDescent="0.25">
      <c r="B103" s="5" t="s">
        <v>12</v>
      </c>
      <c r="C103" s="36" t="s">
        <v>278</v>
      </c>
      <c r="D103" s="4" t="s">
        <v>279</v>
      </c>
      <c r="E103" s="21" t="s">
        <v>280</v>
      </c>
      <c r="F103" s="21" t="s">
        <v>14</v>
      </c>
      <c r="G103" s="10" t="s">
        <v>240</v>
      </c>
      <c r="H103" s="4" t="s">
        <v>133</v>
      </c>
      <c r="I103" s="35" t="str">
        <f>HYPERLINK(在庫_リスト_表3[[#This Row],[列2]],在庫_リスト_表3[[#This Row],[列3]])</f>
        <v>クリック</v>
      </c>
      <c r="J103" s="5" t="s">
        <v>388</v>
      </c>
      <c r="K103" s="5" t="s">
        <v>212</v>
      </c>
    </row>
  </sheetData>
  <sheetProtection autoFilter="0"/>
  <mergeCells count="1">
    <mergeCell ref="B6:F6"/>
  </mergeCells>
  <phoneticPr fontId="19"/>
  <conditionalFormatting sqref="G8:H103 B8:D103">
    <cfRule type="expression" dxfId="1" priority="1">
      <formula>#REF!="はい"</formula>
    </cfRule>
    <cfRule type="expression" dxfId="0" priority="2">
      <formula>$B8=1</formula>
    </cfRule>
  </conditionalFormatting>
  <dataValidations count="5">
    <dataValidation allowBlank="1" showErrorMessage="1" sqref="G7" xr:uid="{3838C213-EF38-4BD0-8168-0D01D82E526C}"/>
    <dataValidation allowBlank="1" showErrorMessage="1" prompt="この列には品目名を入力します" sqref="D7 H7" xr:uid="{643490C4-0A42-4F6E-82AD-2BDCDE18D020}"/>
    <dataValidation allowBlank="1" showErrorMessage="1" prompt="この列には品目の在庫 ID を入力します" sqref="C7" xr:uid="{2AB011E5-E9F9-400D-9447-9E5381E68815}"/>
    <dataValidation allowBlank="1" showErrorMessage="1" prompt="これは自動化された列です。_x000a__x000a_この列のフラグ アイコンは、在庫リストの中で再発注する準備が整った品目を示します。L2 で [はい] が選択され、品目が再発注する条件を満たす場合にのみ、フラグ アイコンが表示されます。" sqref="B7" xr:uid="{6C94D953-D48B-4465-80A1-C1E82C34CDAF}"/>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559397E9-A916-4D84-A31D-7DB749D6126D}"/>
  </dataValidations>
  <pageMargins left="0.25" right="0.25" top="0.75" bottom="0.75" header="0.3" footer="0.3"/>
  <pageSetup paperSize="9" scale="58"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 id="{1E85EDFD-9266-4BA5-953C-9DF4D64B04E0}">
            <x14:iconSet showValue="0" custom="1">
              <x14:cfvo type="percent">
                <xm:f>0</xm:f>
              </x14:cfvo>
              <x14:cfvo type="num">
                <xm:f>-1</xm:f>
              </x14:cfvo>
              <x14:cfvo type="num">
                <xm:f>1</xm:f>
              </x14:cfvo>
              <x14:cfIcon iconSet="NoIcons" iconId="0"/>
              <x14:cfIcon iconSet="NoIcons" iconId="0"/>
              <x14:cfIcon iconSet="3Flags" iconId="0"/>
            </x14:iconSet>
          </x14:cfRule>
          <xm:sqref>B8:B103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3298A-223B-42B2-9FEF-AB506EA6B5F6}">
  <ds:schemaRefs>
    <ds:schemaRef ds:uri="http://schemas.microsoft.com/office/2006/metadata/properties"/>
    <ds:schemaRef ds:uri="http://www.w3.org/XML/1998/namespace"/>
    <ds:schemaRef ds:uri="fb0879af-3eba-417a-a55a-ffe6dcd6ca77"/>
    <ds:schemaRef ds:uri="http://schemas.microsoft.com/sharepoint/v3"/>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dc4bcd6-49db-4c07-9060-8acfc67cef9f"/>
    <ds:schemaRef ds:uri="http://purl.org/dc/dcmitype/"/>
    <ds:schemaRef ds:uri="http://purl.org/dc/elements/1.1/"/>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動物伝染病検査</vt:lpstr>
      <vt:lpstr>動物伝染病検査!Print_Titles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Elabscience社動物伝染病ウイルス検出キット</dc:title>
  <dc:subject>Elabsciece_Animal_disease_assay/Filgen,Inc.</dc:subject>
  <dc:creator/>
  <cp:keywords>Elabscience;ELISA;lateral flow;animal disease</cp:keywords>
  <cp:lastModifiedBy/>
  <dcterms:created xsi:type="dcterms:W3CDTF">2018-08-16T20:38:17Z</dcterms:created>
  <dcterms:modified xsi:type="dcterms:W3CDTF">2025-01-17T04:50:43Z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