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lgen\Homepage\Product\Bioscience4\Cell_Biolabs\"/>
    </mc:Choice>
  </mc:AlternateContent>
  <xr:revisionPtr revIDLastSave="0" documentId="13_ncr:1_{186F45BE-3ECD-4B6D-8EA7-42DFDDCD9C67}" xr6:coauthVersionLast="47" xr6:coauthVersionMax="47" xr10:uidLastSave="{00000000-0000-0000-0000-000000000000}"/>
  <bookViews>
    <workbookView xWindow="384" yWindow="384" windowWidth="23892" windowHeight="15144" xr2:uid="{00000000-000D-0000-FFFF-FFFF00000000}"/>
  </bookViews>
  <sheets>
    <sheet name="ウイルス発現用試薬" sheetId="1" r:id="rId1"/>
  </sheets>
  <calcPr calcId="191029"/>
</workbook>
</file>

<file path=xl/calcChain.xml><?xml version="1.0" encoding="utf-8"?>
<calcChain xmlns="http://schemas.openxmlformats.org/spreadsheetml/2006/main">
  <c r="E68" i="1" l="1"/>
  <c r="E69" i="1"/>
  <c r="E70" i="1"/>
  <c r="E72" i="1"/>
  <c r="E73" i="1"/>
  <c r="E75" i="1"/>
  <c r="E76" i="1"/>
  <c r="E77" i="1"/>
  <c r="E79" i="1"/>
  <c r="E80" i="1"/>
  <c r="E83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4" i="1"/>
  <c r="E105" i="1"/>
  <c r="E106" i="1"/>
  <c r="E107" i="1"/>
  <c r="E108" i="1"/>
  <c r="E110" i="1"/>
  <c r="E111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5" i="1"/>
  <c r="E157" i="1"/>
  <c r="E158" i="1"/>
  <c r="E11" i="1" l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6" i="1"/>
  <c r="E57" i="1"/>
  <c r="E58" i="1"/>
  <c r="E60" i="1"/>
  <c r="E62" i="1"/>
  <c r="E64" i="1"/>
  <c r="E65" i="1"/>
  <c r="E10" i="1"/>
</calcChain>
</file>

<file path=xl/sharedStrings.xml><?xml version="1.0" encoding="utf-8"?>
<sst xmlns="http://schemas.openxmlformats.org/spreadsheetml/2006/main" count="563" uniqueCount="436">
  <si>
    <t>http://www.cellbiolabs.com/sites/default/files/VPK-426-aav-rc6-vector.pdf</t>
  </si>
  <si>
    <t>http://www.cellbiolabs.com/sites/default/files/VPK-425-aav-rc5-vector.pdf</t>
  </si>
  <si>
    <t>http://www.cellbiolabs.com/sites/default/files/VPK-424-aav-rc4-vector.pdf</t>
  </si>
  <si>
    <t>http://www.cellbiolabs.com/sites/default/files/VPK-423-aav-rc3-vector.pdf</t>
  </si>
  <si>
    <t>http://www.cellbiolabs.com/sites/default/files/VPK-422-aav-rc2-vector.pdf</t>
  </si>
  <si>
    <t>http://www.cellbiolabs.com/sites/default/files/VPK-421-aav-rc1-vector.pdf</t>
  </si>
  <si>
    <t>http://www.cellbiolabs.com/sites/default/files/VPK-420-DJ-8-aav-dj8-vector.pdf</t>
  </si>
  <si>
    <t>http://www.cellbiolabs.com/sites/default/files/VPK-420-DJ-aav-dj-vector.pdf</t>
  </si>
  <si>
    <t>http://www.cellbiolabs.com/sites/default/files/VPK-418-SER6-aav-helper-free-expression-system.pdf</t>
  </si>
  <si>
    <t>http://www.cellbiolabs.com/sites/default/files/VPK-418-SER5-aav-helper-free-expression-system.pdf</t>
  </si>
  <si>
    <t>http://www.cellbiolabs.com/sites/default/files/VPK-418-SER4-aav-helper-free-expression-system.pdf</t>
  </si>
  <si>
    <t>http://www.cellbiolabs.com/sites/default/files/VPK-418-SER3-aav-helper-free-expression-system.pdf</t>
  </si>
  <si>
    <t>http://www.cellbiolabs.com/sites/default/files/VPK-418-SER2-aav-helper-free-expression-system.pdf</t>
  </si>
  <si>
    <t>http://www.cellbiolabs.com/sites/default/files/VPK-418-SER1-aav-helper-free-expression-system.pdf</t>
  </si>
  <si>
    <t>http://www.cellbiolabs.com/sites/default/files/VPK-418-DJ-8-aav-helper-free-expression-system.pdf</t>
  </si>
  <si>
    <t>http://www.cellbiolabs.com/sites/default/files/VPK-418-DJ-aav-helper-free-expression-system.pdf</t>
  </si>
  <si>
    <t>http://www.cellbiolabs.com/sites/default/files/VPK-418-aav-expression-vector.pdf</t>
  </si>
  <si>
    <t>http://www.cellbiolabs.com/sites/default/files/VPK-411-SER6-aav-helper-free-expression-system.pdf</t>
  </si>
  <si>
    <t>http://www.cellbiolabs.com/sites/default/files/VPK-411-SER5-aav-helper-free-expression-system.pdf</t>
  </si>
  <si>
    <t>http://www.cellbiolabs.com/sites/default/files/VPK-411-SER4-aav-helper-free-expression-system.pdf</t>
  </si>
  <si>
    <t>http://www.cellbiolabs.com/sites/default/files/VPK-411-SER3-aav-helper-free-expression-system.pdf</t>
  </si>
  <si>
    <t>http://www.cellbiolabs.com/sites/default/files/VPK-411-SER2-aav-helper-free-expression-system.pdf</t>
  </si>
  <si>
    <t>http://www.cellbiolabs.com/sites/default/files/VPK-411-SER1-aav-helper-free-expression-system.pdf</t>
  </si>
  <si>
    <t>VPK-411-SER1</t>
  </si>
  <si>
    <t>http://www.cellbiolabs.com/sites/default/files/VPK-411-DJ-8-aav-helper-free-expression-system.pdf</t>
  </si>
  <si>
    <t>http://www.cellbiolabs.com/sites/default/files/VPK-411-DJ-aav-helper-free-expression-system.pdf</t>
  </si>
  <si>
    <t>http://www.cellbiolabs.com/sites/default/files/VPK-411-aav-promoterless-expression-vector.pdf</t>
  </si>
  <si>
    <t>pAAV-MCS Promoterless Expression Vector</t>
  </si>
  <si>
    <t>http://www.cellbiolabs.com/sites/default/files/VPK-410-SER6-aav-helper-free-expression-system.pdf</t>
  </si>
  <si>
    <t>http://www.cellbiolabs.com/sites/default/files/VPK-410-SER5-aav-helper-free-expression-system.pdf</t>
  </si>
  <si>
    <t>http://www.cellbiolabs.com/sites/default/files/VPK-410-SER4-aav-helper-free-expression-system.pdf</t>
  </si>
  <si>
    <t>http://www.cellbiolabs.com/sites/default/files/VPK-410-SER3-aav-helper-free-expression-system.pdf</t>
  </si>
  <si>
    <t>http://www.cellbiolabs.com/sites/default/files/VPK-410-SER2-aav-helper-free-expression-system.pdf</t>
  </si>
  <si>
    <t>http://www.cellbiolabs.com/sites/default/files/VPK-410-SER1-aav-helper-free-expression-system.pdf</t>
  </si>
  <si>
    <t>http://www.cellbiolabs.com/sites/default/files/VPK-410-DJ-8-aav-helper-free-expression-system.pdf</t>
  </si>
  <si>
    <t xml:space="preserve">AAV-DJ/8 Helper Free Expression System </t>
  </si>
  <si>
    <t>http://www.cellbiolabs.com/sites/default/files/VPK-410-DJ-aav-helper-free-expression-system.pdf</t>
  </si>
  <si>
    <t>http://www.cellbiolabs.com/sites/default/files/VPK-410-aav-expression-vector.pdf</t>
  </si>
  <si>
    <t>http://www.cellbiolabs.com/sites/default/files/VPK-406-aav-helper-free-expression-system.pdf</t>
  </si>
  <si>
    <t>http://www.cellbiolabs.com/sites/default/files/VPK-405-aav-helper-free-expression-system.pdf</t>
  </si>
  <si>
    <t>http://www.cellbiolabs.com/sites/default/files/VPK-404-aav-helper-free-expression-system.pdf</t>
  </si>
  <si>
    <t>http://www.cellbiolabs.com/sites/default/files/VPK-403-aav-helper-free-expression-system.pdf</t>
  </si>
  <si>
    <t>http://www.cellbiolabs.com/sites/default/files/VPK-402-aav-helper-free-expression-system.pdf</t>
  </si>
  <si>
    <t>http://www.cellbiolabs.com/sites/default/files/VPK-401-aav-helper-free-expression-system.pdf</t>
  </si>
  <si>
    <t>http://www.cellbiolabs.com/sites/default/files/VPK-400-DJ-8-aav-helper-free-packaging-system.pdf</t>
  </si>
  <si>
    <t xml:space="preserve">AAV-DJ/8 Helper Free Packaging System </t>
  </si>
  <si>
    <t>http://www.cellbiolabs.com/sites/default/files/VPK-400-DJ-aav-helper-free-packaging-system.pdf</t>
  </si>
  <si>
    <t xml:space="preserve">AAV-DJ Helper Free Packaging System </t>
  </si>
  <si>
    <t>http://www.cellbiolabs.com/sites/default/files/VPK-252-rapad-adenoviral-expression-system.pdf</t>
  </si>
  <si>
    <t>http://www.cellbiolabs.com/sites/default/files/VPK-250-rapad-adenoviral-expression-system.pdf</t>
  </si>
  <si>
    <t>http://www.cellbiolabs.com/sites/default/files/VPK-217-PAN-virasafe-lentiviral-expression-system.pdf</t>
  </si>
  <si>
    <t>http://www.cellbiolabs.com/sites/default/files/VPK-217-virasafe-lentiviral-expression-vector.pdf</t>
  </si>
  <si>
    <t>http://www.cellbiolabs.com/sites/default/files/VPK-216-PAN-virasafe-lentiviral-expression-system.pdf</t>
  </si>
  <si>
    <t>http://www.cellbiolabs.com/sites/default/files/VPK-216-virasafe-lentiviral-expression-vector.pdf</t>
  </si>
  <si>
    <t>pSMPUW-IRES-Neo Lentiviral Expression Vector</t>
  </si>
  <si>
    <t>http://www.cellbiolabs.com/sites/default/files/VPK-215-PAN-virasafe-lentiviral-expression-system.pdf</t>
  </si>
  <si>
    <t>http://www.cellbiolabs.com/sites/default/files/VPK-215-virasafe-lentiviral-expression-vector.pdf</t>
  </si>
  <si>
    <t>http://www.cellbiolabs.com/sites/default/files/VPK-214-PAN-virasafe-lentiviral-expression-system.pdf</t>
  </si>
  <si>
    <t>http://www.cellbiolabs.com/sites/default/files/VPK-214-virasafe-lentiviral-expression-vector.pdf</t>
  </si>
  <si>
    <t>http://www.cellbiolabs.com/sites/default/files/VPK-213-PAN-virasafe-lentiviral-expression-system.pdf</t>
  </si>
  <si>
    <t>http://www.cellbiolabs.com/sites/default/files/VPK-213-virasafe-lentiviral-expression-vector.pdf</t>
  </si>
  <si>
    <t>http://www.cellbiolabs.com/sites/default/files/VPK-212-PAN-virasafe-lentiviral-expression-system.pdf</t>
  </si>
  <si>
    <t>http://www.cellbiolabs.com/sites/default/files/VPK-212-virasafe-lentiviral-expression-vector.pdf</t>
  </si>
  <si>
    <t>http://www.cellbiolabs.com/sites/default/files/VPK-211-PAN-virasafe-lentiviral-expression-system.pdf</t>
  </si>
  <si>
    <t>http://www.cellbiolabs.com/sites/default/files/VPK-211-virasafe-lentiviral-expression-vector.pdf</t>
  </si>
  <si>
    <t>http://www.cellbiolabs.com/sites/default/files/VPK-206-virasafe-lentiviral-packaging-system.pdf</t>
  </si>
  <si>
    <t>http://www.cellbiolabs.com/sites/default/files/VPK-145-aav-quantitation-kit.pdf</t>
  </si>
  <si>
    <t>http://www.cellbiolabs.com/sites/default/files/VPK-141-aav-purification-kit.pdf</t>
  </si>
  <si>
    <t>ViraBind™ AAV Purification Mega Kit</t>
  </si>
  <si>
    <t>VPK-141-5</t>
  </si>
  <si>
    <t>VPK-141</t>
  </si>
  <si>
    <t>http://www.cellbiolabs.com/sites/default/files/VPK-140-aav-purification-kit.pdf</t>
  </si>
  <si>
    <t>ViraBind™ AAV Purification Kit</t>
  </si>
  <si>
    <t>http://www.cellbiolabs.com/sites/default/files/VPK-120-retroviral-quantitation-kit.pdf</t>
  </si>
  <si>
    <t>http://www.cellbiolabs.com/sites/default/files/VPK-112-lentiviral-quantitation-kit.pdf</t>
  </si>
  <si>
    <t>http://www.cellbiolabs.com/sites/default/files/VPK-111-adenoviral-rca-kit.pdf</t>
  </si>
  <si>
    <t>Rapid RCA Assay Kit</t>
  </si>
  <si>
    <t>VPK-111-5</t>
  </si>
  <si>
    <t>VPK-111</t>
  </si>
  <si>
    <t>http://www.cellbiolabs.com/sites/default/files/VPK-110-adenoviral-quantitation-kit.pdf</t>
  </si>
  <si>
    <t xml:space="preserve">QuickTiter™ Adenovirus Titer ELISA Kit </t>
  </si>
  <si>
    <t>http://www.cellbiolabs.com/sites/default/files/VPK-109-adenoviral-quantitation-kit.pdf</t>
  </si>
  <si>
    <t>http://www.cellbiolabs.com/sites/default/files/VPK-108-HIV-p24-lentiviral-titer-p24-elisa-kit.pdf</t>
  </si>
  <si>
    <t>QuickTiter™ HIV Lentivirus Quantitation Kit (p24 ELISA)</t>
  </si>
  <si>
    <t>VPK-108-H-5</t>
  </si>
  <si>
    <t>VPK-108-H</t>
  </si>
  <si>
    <t>http://www.cellbiolabs.com/sites/default/files/VPK-107-lentiviral-titer-p24-elisa-kit.pdf</t>
  </si>
  <si>
    <t>QuickTiter™ Lentivirus Titer Kit (Lentivirus-Associated p24 ELISA)</t>
  </si>
  <si>
    <t>VPK-107-5</t>
  </si>
  <si>
    <t>VPK-107</t>
  </si>
  <si>
    <t>http://www.cellbiolabs.com/sites/default/files/VPK-106-adenoviral-quantitation-kit.pdf</t>
  </si>
  <si>
    <t>http://www.cellbiolabs.com/sites/default/files/VPK-099-adenoviral-purification-kit.pdf</t>
  </si>
  <si>
    <t>http://www.cellbiolabs.com/sites/default/files/RV-201-retrovirus-transduction-kit.pdf</t>
  </si>
  <si>
    <t>ViraDuctin™ Retrovirus Transduction Kit (200 Transductions)</t>
  </si>
  <si>
    <t>http://www.cellbiolabs.com/sites/default/files/RV-200-retrovirus-transduction-kit.pdf</t>
  </si>
  <si>
    <t>ViraDuctin™ Retrovirus Transduction Kit (40 Transductions)</t>
  </si>
  <si>
    <t>http://www.cellbiolabs.com/sites/default/files/RV-114-pcmv-10a1-envelope-vector.pdf</t>
  </si>
  <si>
    <t>http://www.cellbiolabs.com/sites/default/files/RV-113-pcmv-ampho-envelope-vector.pdf</t>
  </si>
  <si>
    <t>http://www.cellbiolabs.com/sites/default/files/RV-112-pcmv-eco-envelope-vector.pdf</t>
  </si>
  <si>
    <t>http://www.cellbiolabs.com/sites/default/files/RV-111-pcmv-gag-pol-vector.pdf</t>
  </si>
  <si>
    <t>http://www.cellbiolabs.com/sites/default/files/RV-110-pcmv-vsvg-vector.pdf</t>
  </si>
  <si>
    <t>http://www.cellbiolabs.com/sites/default/files/RTV-041-pmcs-puro-retroviral-vector.pdf</t>
  </si>
  <si>
    <t>http://www.cellbiolabs.com/sites/default/files/RTV-040-pmcs-ires-gfp-retroviral-vector.pdf</t>
  </si>
  <si>
    <t>http://www.cellbiolabs.com/sites/default/files/RTV-030-pMZ-retroviral-vector.pdf</t>
  </si>
  <si>
    <t>http://www.cellbiolabs.com/sites/default/files/RTV-024-pmys-puro-retroviral-vector.pdf</t>
  </si>
  <si>
    <t>http://www.cellbiolabs.com/sites/default/files/RTV-023-pmys-ires-neo-retroviral-vector.pdf</t>
  </si>
  <si>
    <t>http://www.cellbiolabs.com/sites/default/files/RTV-022-pmys-ires-puro-retroviral-vector.pdf</t>
  </si>
  <si>
    <t>http://www.cellbiolabs.com/sites/default/files/RTV-021-pmys-ires-gfp-retroviral-vector.pdf</t>
  </si>
  <si>
    <t>http://www.cellbiolabs.com/sites/default/files/RTV-020-pmys-retroviral-vector.pdf</t>
  </si>
  <si>
    <t>http://www.cellbiolabs.com/sites/default/files/RTV-017-pmxs-mir-gfp-puro-retroviral-vector.pdf</t>
  </si>
  <si>
    <t>http://www.cellbiolabs.com/sites/default/files/RTV-016-pmxs-ires-bsd-retroviral-vector.pdf</t>
  </si>
  <si>
    <t>http://www.cellbiolabs.com/sites/default/files/RTV-015-pmxs-ires-neo-retroviral-vector.pdf</t>
  </si>
  <si>
    <t>http://www.cellbiolabs.com/sites/default/files/RTV-014-pmxs-ires-puro-retroviral-vector.pdf</t>
  </si>
  <si>
    <t>http://www.cellbiolabs.com/sites/default/files/RTV-013-pmxs-ires-gfp-retroviral-vector.pdf</t>
  </si>
  <si>
    <t>http://www.cellbiolabs.com/sites/default/files/RTV-012-pmxs-puro-retroviral-vector.pdf</t>
  </si>
  <si>
    <t>http://www.cellbiolabs.com/sites/default/files/RTV-011-pmxs-neo-retroviral-vector.pdf</t>
  </si>
  <si>
    <t>http://www.cellbiolabs.com/sites/default/files/RTV-010-pmxs-retroviral-vector.pdf</t>
  </si>
  <si>
    <t>http://www.cellbiolabs.com/sites/default/files/RTV-001-pbabe-puro-retroviral-vector.pdf</t>
  </si>
  <si>
    <t>http://www.cellbiolabs.com/sites/default/files/LTV-401-gfp-puro-lentiviral-plasmid.pdf</t>
  </si>
  <si>
    <t>http://www.cellbiolabs.com/sites/default/files/LTV-400-gfp-lentiviral-plasmid.pdf</t>
  </si>
  <si>
    <t>http://www.cellbiolabs.com/sites/default/files/LTV-201-lentivirus-transduction.pdf</t>
  </si>
  <si>
    <t>ViraDuctin™ Lentivirus Transduction Kit (200 Transductions)</t>
  </si>
  <si>
    <t>http://www.cellbiolabs.com/sites/default/files/LTV-200-lentivirus-transduction.pdf</t>
  </si>
  <si>
    <t>ViraDuctin™ Lentivirus Transduction Kit (40 Transductions)</t>
  </si>
  <si>
    <t>http://www.cellbiolabs.com/sites/default/files/AAV-400-aav-gfp-control-vector.pdf</t>
  </si>
  <si>
    <t>http://www.cellbiolabs.com/sites/default/files/AAV-201-aav-transduction.pdf</t>
  </si>
  <si>
    <t>ViraDuctin™ AAV Transduction Kit (50 Transductions)</t>
  </si>
  <si>
    <t>http://www.cellbiolabs.com/sites/default/files/AAV-200-aav-transduction.pdf</t>
  </si>
  <si>
    <t>ViraDuctin™ AAV Transduction Kit (10 Transductions)</t>
  </si>
  <si>
    <t>日本輸入代理店：フィルジェン株式会社</t>
  </si>
  <si>
    <t>TEL 052-624-4388</t>
  </si>
  <si>
    <t>50 transductions</t>
  </si>
  <si>
    <t>40 transductions</t>
  </si>
  <si>
    <t>200 transductions</t>
  </si>
  <si>
    <t>pMXs-GFP/Puro Retroviral Vector</t>
  </si>
  <si>
    <t>http://www.cellbiolabs.com/sites/default/files/LTV-300-gfp-lentivirus.pdf</t>
  </si>
  <si>
    <t>http://www.cellbiolabs.com/sites/default/files/RTV-050-pmxs-gfp-retroviral-vector.pdf</t>
  </si>
  <si>
    <t>http://www.cellbiolabs.com/sites/default/files/RTV-051-pmcs-gfp-retroviral-vector.pdf</t>
  </si>
  <si>
    <t>http://www.cellbiolabs.com/sites/default/files/RTV-052-pmys-gfp-retroviral-vector.pdf</t>
  </si>
  <si>
    <t>http://www.cellbiolabs.com/sites/default/files/RTV-053-pmxs-gfp-puro-retroviral-vector.pdf</t>
  </si>
  <si>
    <t>http://www.cellbiolabs.com/sites/default/files/RTV-060-pmxs-ef1-puro-retroviral-vector.pdf</t>
  </si>
  <si>
    <t>http://www.cellbiolabs.com/sites/default/files/RTV-061-pmxs-ef1-gfp-retroviral-vector.pdf</t>
  </si>
  <si>
    <t>http://www.cellbiolabs.com/sites/default/files/RTV-062-pmxs-ef1-bsd-retroviral-vector.pdf</t>
  </si>
  <si>
    <t>http://www.cellbiolabs.com/sites/default/files/RTV-063-pmxs-ef1a-retroviral-vector.pdf</t>
  </si>
  <si>
    <t>http://www.cellbiolabs.com/sites/default/files/RTV-064-pmxs-cag-retroviral-vector.pdf</t>
  </si>
  <si>
    <t>http://www.cellbiolabs.com/sites/default/files/RTV-065-pmxs-cmv-retroviral-vector.pdf</t>
  </si>
  <si>
    <t>http://www.cellbiolabs.com/sites/default/files/RTV-066-pmxs-sra-retroviral-vector.pdf</t>
  </si>
  <si>
    <t>Cell Biolabs社製　ウイルス発現用試薬</t>
    <rPh sb="12" eb="13">
      <t>シャ</t>
    </rPh>
    <rPh sb="13" eb="14">
      <t>セイ</t>
    </rPh>
    <rPh sb="19" eb="22">
      <t>ハツゲンヨウ</t>
    </rPh>
    <rPh sb="22" eb="24">
      <t>シヤク</t>
    </rPh>
    <phoneticPr fontId="2"/>
  </si>
  <si>
    <t>293AAV Cell Line</t>
  </si>
  <si>
    <t>http://www.cellbiolabs.com/sites/default/files/AAV-100-aav-293-cell-line.pdf</t>
  </si>
  <si>
    <t>http://www.cellbiolabs.com/sites/default/files/AD-100-adenoviral-293-cell-line.pdf</t>
  </si>
  <si>
    <t>http://www.cellbiolabs.com/sites/default/files/LTV-100-lentivirus-293-cell-line.pdf</t>
  </si>
  <si>
    <t>http://www.cellbiolabs.com/sites/default/files/RV-100-retroviral-293-cell-line.pdf</t>
  </si>
  <si>
    <t>http://www.cellbiolabs.com/sites/default/files/RV-101-plat-e-retroviral-packaging-cells.pdf</t>
  </si>
  <si>
    <t>http://www.cellbiolabs.com/sites/default/files/RV-102-plat-a-retroviral-packaging-cells.pdf</t>
  </si>
  <si>
    <t>http://www.cellbiolabs.com/sites/default/files/RV-103-plat-gp-retroviral-packaging-cells.pdf</t>
  </si>
  <si>
    <t>http://www.cellbiolabs.com/sites/default/files/VPK-300-platinum-retroviral-expression-system.pdf</t>
  </si>
  <si>
    <t>http://www.cellbiolabs.com/sites/default/files/VPK-301-platinum-retroviral-expression-system.pdf</t>
  </si>
  <si>
    <t>http://www.cellbiolabs.com/sites/default/files/VPK-302-platinum-retroviral-expression-system.pdf</t>
  </si>
  <si>
    <t>http://www.cellbiolabs.com/sites/default/files/VPK-5112-adenovirus-purification-kit.pdf</t>
  </si>
  <si>
    <t>http://www.cellbiolabs.com/sites/default/files/VPK-5118-aav-rep-elisa-kit.pdf</t>
  </si>
  <si>
    <t>https://filgen.jp/Product/Bioscience4/Cell_Biolabs/index.html#Viral</t>
  </si>
  <si>
    <t>税別価格</t>
    <rPh sb="0" eb="2">
      <t>ゼイベツ</t>
    </rPh>
    <rPh sb="2" eb="4">
      <t>カカク</t>
    </rPh>
    <phoneticPr fontId="29"/>
  </si>
  <si>
    <t>※品番クリックでマニュアルへジャンプします</t>
    <rPh sb="1" eb="3">
      <t>ヒンバン</t>
    </rPh>
    <phoneticPr fontId="29"/>
  </si>
  <si>
    <t>品名</t>
  </si>
  <si>
    <t>サイズ</t>
  </si>
  <si>
    <t>単品購入</t>
    <rPh sb="0" eb="2">
      <t>タンピン</t>
    </rPh>
    <rPh sb="2" eb="4">
      <t>コウニュウ</t>
    </rPh>
    <phoneticPr fontId="29"/>
  </si>
  <si>
    <t>2点以上</t>
    <rPh sb="1" eb="4">
      <t>テンイジョウ</t>
    </rPh>
    <phoneticPr fontId="29"/>
  </si>
  <si>
    <t>品番</t>
  </si>
  <si>
    <t>2023/09更新</t>
    <rPh sb="7" eb="9">
      <t>コウシン</t>
    </rPh>
    <phoneticPr fontId="23"/>
  </si>
  <si>
    <t>※まとめ買いは同社製品内組み合わせ自由</t>
    <rPh sb="4" eb="5">
      <t>ガ</t>
    </rPh>
    <rPh sb="7" eb="9">
      <t>ドウシャ</t>
    </rPh>
    <rPh sb="9" eb="11">
      <t>セイヒン</t>
    </rPh>
    <rPh sb="11" eb="12">
      <t>ナイ</t>
    </rPh>
    <rPh sb="12" eb="13">
      <t>ク</t>
    </rPh>
    <rPh sb="14" eb="15">
      <t>ア</t>
    </rPh>
    <rPh sb="17" eb="19">
      <t>ジユウ</t>
    </rPh>
    <phoneticPr fontId="23"/>
  </si>
  <si>
    <t>アデノ随伴ウイルス（AAV）発現</t>
    <rPh sb="3" eb="5">
      <t>ズイハン</t>
    </rPh>
    <rPh sb="14" eb="16">
      <t>ハツゲン</t>
    </rPh>
    <phoneticPr fontId="2"/>
  </si>
  <si>
    <t>AAV発現とパッケージング</t>
    <rPh sb="3" eb="5">
      <t>ハツゲン</t>
    </rPh>
    <phoneticPr fontId="2"/>
  </si>
  <si>
    <t>1バイアル</t>
    <phoneticPr fontId="2"/>
  </si>
  <si>
    <t>AAV-100</t>
    <phoneticPr fontId="2"/>
  </si>
  <si>
    <t>pAAV-IRES-GFP Expression Vector</t>
    <phoneticPr fontId="2"/>
  </si>
  <si>
    <t>10ug</t>
    <phoneticPr fontId="2"/>
  </si>
  <si>
    <t>VPK-418</t>
    <phoneticPr fontId="2"/>
  </si>
  <si>
    <t>pAAV-MCS Expression Vector</t>
    <phoneticPr fontId="2"/>
  </si>
  <si>
    <t>VPK-410</t>
    <phoneticPr fontId="2"/>
  </si>
  <si>
    <t>VPK-411</t>
    <phoneticPr fontId="2"/>
  </si>
  <si>
    <t xml:space="preserve">AAV-1 Helper Free Bicistronic Expression System (GFP) </t>
    <phoneticPr fontId="2"/>
  </si>
  <si>
    <t>1キット</t>
    <phoneticPr fontId="2"/>
  </si>
  <si>
    <t>VPK-418-SER1</t>
    <phoneticPr fontId="2"/>
  </si>
  <si>
    <t>AAV-1 Helper Free Expression System</t>
    <phoneticPr fontId="2"/>
  </si>
  <si>
    <t>VPK-410-SER1</t>
    <phoneticPr fontId="2"/>
  </si>
  <si>
    <t>AAV-1 Helper Free Promoterless Expression System</t>
    <phoneticPr fontId="2"/>
  </si>
  <si>
    <t>AAV-2 Helper Free Bicistronic Expression System (GFP)</t>
    <phoneticPr fontId="2"/>
  </si>
  <si>
    <t>VPK-418-SER2</t>
    <phoneticPr fontId="2"/>
  </si>
  <si>
    <t>AAV-2 Helper Free Expression System</t>
    <phoneticPr fontId="2"/>
  </si>
  <si>
    <t>VPK-410-SER2</t>
    <phoneticPr fontId="2"/>
  </si>
  <si>
    <t>AAV-2 Helper Free Promoterless Expression System</t>
    <phoneticPr fontId="2"/>
  </si>
  <si>
    <t>VPK-411-SER2</t>
    <phoneticPr fontId="2"/>
  </si>
  <si>
    <t xml:space="preserve">AAV-3 Helper Free Bicistronic Expression System (GFP) </t>
    <phoneticPr fontId="2"/>
  </si>
  <si>
    <t>VPK-418-SER3</t>
    <phoneticPr fontId="2"/>
  </si>
  <si>
    <t>VPK-410-SER3</t>
    <phoneticPr fontId="2"/>
  </si>
  <si>
    <t>VPK-411-SER3</t>
    <phoneticPr fontId="2"/>
  </si>
  <si>
    <t>AAV-3 Helper Free Expression System</t>
    <phoneticPr fontId="2"/>
  </si>
  <si>
    <t>AAV-3 Helper Free Promoterless Expression System</t>
    <phoneticPr fontId="2"/>
  </si>
  <si>
    <t>VPK-418-SER4</t>
    <phoneticPr fontId="2"/>
  </si>
  <si>
    <t>VPK-410-SER4</t>
    <phoneticPr fontId="2"/>
  </si>
  <si>
    <t>VPK-411-SER4</t>
    <phoneticPr fontId="2"/>
  </si>
  <si>
    <t>AAV-4 Helper Free Bicistronic Expression System (GFP)</t>
    <phoneticPr fontId="2"/>
  </si>
  <si>
    <t>AAV-4 Helper Free Expression System</t>
    <phoneticPr fontId="2"/>
  </si>
  <si>
    <t>AAV-4 Helper Free Promoterless Expression System</t>
    <phoneticPr fontId="2"/>
  </si>
  <si>
    <t>VPK-418-SER5</t>
    <phoneticPr fontId="2"/>
  </si>
  <si>
    <t>VPK-410-SER5</t>
    <phoneticPr fontId="2"/>
  </si>
  <si>
    <t>VPK-411-SER5</t>
    <phoneticPr fontId="2"/>
  </si>
  <si>
    <t xml:space="preserve">AAV-5 Helper Free Bicistronic Expression System (GFP) </t>
    <phoneticPr fontId="2"/>
  </si>
  <si>
    <t>AAV-5 Helper Free Expression System</t>
    <phoneticPr fontId="2"/>
  </si>
  <si>
    <t>AAV-5 Helper Free Promoterless Expression System</t>
    <phoneticPr fontId="2"/>
  </si>
  <si>
    <t xml:space="preserve">AAV-6 Helper Free Bicistronic Expression System (GFP) </t>
    <phoneticPr fontId="2"/>
  </si>
  <si>
    <t>VPK-418-SER6</t>
    <phoneticPr fontId="2"/>
  </si>
  <si>
    <t>VPK-410-SER6</t>
    <phoneticPr fontId="2"/>
  </si>
  <si>
    <t>VPK-411-SER6</t>
    <phoneticPr fontId="2"/>
  </si>
  <si>
    <t>AAV-6 Helper Free Expression System</t>
    <phoneticPr fontId="2"/>
  </si>
  <si>
    <t>AAV-6 Helper Free Promoterless Expression System</t>
    <phoneticPr fontId="2"/>
  </si>
  <si>
    <t xml:space="preserve">AAV-DJ Helper Free Bicistronic Expression System (GFP) </t>
    <phoneticPr fontId="2"/>
  </si>
  <si>
    <t>VPK-418-DJ</t>
    <phoneticPr fontId="2"/>
  </si>
  <si>
    <t>VPK-410-DJ</t>
    <phoneticPr fontId="2"/>
  </si>
  <si>
    <t>VPK-411-DJ</t>
    <phoneticPr fontId="2"/>
  </si>
  <si>
    <t xml:space="preserve">AAV-DJ Helper Free Expression System </t>
    <phoneticPr fontId="2"/>
  </si>
  <si>
    <t>AAV-DJ Helper Free Promoterless Expression System</t>
    <phoneticPr fontId="2"/>
  </si>
  <si>
    <t xml:space="preserve">AAV-DJ/8 Helper Free Bicistronic Expression System (GFP) </t>
    <phoneticPr fontId="2"/>
  </si>
  <si>
    <t>VPK-418-DJ-8</t>
    <phoneticPr fontId="2"/>
  </si>
  <si>
    <t>VPK-410-DJ-8</t>
    <phoneticPr fontId="2"/>
  </si>
  <si>
    <t>VPK-411-DJ-8</t>
    <phoneticPr fontId="2"/>
  </si>
  <si>
    <t>AAV-DJ/8 Helper Free Promoterless Expression System</t>
    <phoneticPr fontId="2"/>
  </si>
  <si>
    <t>AAV-1 Helper Free Packaging System</t>
    <phoneticPr fontId="2"/>
  </si>
  <si>
    <t>VPK-401</t>
    <phoneticPr fontId="2"/>
  </si>
  <si>
    <t>AAV-2 Helper Free Packaging System</t>
    <phoneticPr fontId="2"/>
  </si>
  <si>
    <t>VPK-402</t>
    <phoneticPr fontId="2"/>
  </si>
  <si>
    <t>AAV-3 Helper Free Packaging System</t>
    <phoneticPr fontId="2"/>
  </si>
  <si>
    <t>VPK-403</t>
    <phoneticPr fontId="2"/>
  </si>
  <si>
    <t>AAV-4 Helper Free Packaging System</t>
    <phoneticPr fontId="2"/>
  </si>
  <si>
    <t>VPK-404</t>
    <phoneticPr fontId="2"/>
  </si>
  <si>
    <t>AAV-5 Helper Free Packaging System</t>
    <phoneticPr fontId="2"/>
  </si>
  <si>
    <t>VPK-405</t>
    <phoneticPr fontId="2"/>
  </si>
  <si>
    <t>AAV-6 Helper Free Packaging System</t>
    <phoneticPr fontId="2"/>
  </si>
  <si>
    <t>VPK-406</t>
    <phoneticPr fontId="2"/>
  </si>
  <si>
    <t>VPK-400-DJ</t>
    <phoneticPr fontId="2"/>
  </si>
  <si>
    <t>VPK-400-DJ-8</t>
    <phoneticPr fontId="2"/>
  </si>
  <si>
    <t xml:space="preserve">pAAV-RC1 Vector </t>
    <phoneticPr fontId="2"/>
  </si>
  <si>
    <t>VPK-421</t>
    <phoneticPr fontId="2"/>
  </si>
  <si>
    <t xml:space="preserve">pAAV-RC2 Vector </t>
    <phoneticPr fontId="2"/>
  </si>
  <si>
    <t>VPK-422</t>
    <phoneticPr fontId="2"/>
  </si>
  <si>
    <t xml:space="preserve">pAAV-RC3 Vector </t>
    <phoneticPr fontId="2"/>
  </si>
  <si>
    <t>VPK-423</t>
    <phoneticPr fontId="2"/>
  </si>
  <si>
    <t xml:space="preserve">pAAV-RC4 Vector </t>
    <phoneticPr fontId="2"/>
  </si>
  <si>
    <t>VPK-424</t>
    <phoneticPr fontId="2"/>
  </si>
  <si>
    <t xml:space="preserve">pAAV-RC5 Vector </t>
    <phoneticPr fontId="2"/>
  </si>
  <si>
    <t>VPK-425</t>
    <phoneticPr fontId="2"/>
  </si>
  <si>
    <t xml:space="preserve">pAAV-RC6 Vector </t>
    <phoneticPr fontId="2"/>
  </si>
  <si>
    <t>VPK-426</t>
    <phoneticPr fontId="2"/>
  </si>
  <si>
    <t xml:space="preserve">pAAV-DJ Vector </t>
    <phoneticPr fontId="2"/>
  </si>
  <si>
    <t>VPK-420-DJ</t>
    <phoneticPr fontId="2"/>
  </si>
  <si>
    <t xml:space="preserve">pAAV-DJ/8 Vector </t>
    <phoneticPr fontId="2"/>
  </si>
  <si>
    <t>VPK-420-DJ-8</t>
    <phoneticPr fontId="2"/>
  </si>
  <si>
    <t>pAAV-GFP Control Vector</t>
    <phoneticPr fontId="2"/>
  </si>
  <si>
    <t>AAV-400</t>
    <phoneticPr fontId="2"/>
  </si>
  <si>
    <t>AAV精製</t>
    <rPh sb="3" eb="5">
      <t>セイセイ</t>
    </rPh>
    <phoneticPr fontId="2"/>
  </si>
  <si>
    <t>2プレップ</t>
    <phoneticPr fontId="2"/>
  </si>
  <si>
    <t>10プレップ</t>
    <phoneticPr fontId="2"/>
  </si>
  <si>
    <t>VPK-140</t>
    <phoneticPr fontId="2"/>
  </si>
  <si>
    <t>AAV定量/力価</t>
    <rPh sb="3" eb="5">
      <t>テイリョウ</t>
    </rPh>
    <rPh sb="6" eb="8">
      <t>リキカ</t>
    </rPh>
    <phoneticPr fontId="2"/>
  </si>
  <si>
    <t>QuickTiter™ AAV Quantitation Kit</t>
    <phoneticPr fontId="2"/>
  </si>
  <si>
    <t>20アッセイ</t>
    <phoneticPr fontId="2"/>
  </si>
  <si>
    <t>VPK-145</t>
    <phoneticPr fontId="2"/>
  </si>
  <si>
    <t>AAV Rep ELISA</t>
    <phoneticPr fontId="2"/>
  </si>
  <si>
    <t>AAV Rep ELISA Kit</t>
    <phoneticPr fontId="2"/>
  </si>
  <si>
    <t>96アッセイ</t>
    <phoneticPr fontId="2"/>
  </si>
  <si>
    <t>VPK-5118</t>
    <phoneticPr fontId="2"/>
  </si>
  <si>
    <t>AAV形質導入</t>
    <rPh sb="3" eb="5">
      <t>ケイシツ</t>
    </rPh>
    <rPh sb="5" eb="7">
      <t>ドウニュウ</t>
    </rPh>
    <phoneticPr fontId="2"/>
  </si>
  <si>
    <t>10 transductions</t>
    <phoneticPr fontId="2"/>
  </si>
  <si>
    <t>AAV-200</t>
    <phoneticPr fontId="2"/>
  </si>
  <si>
    <t>AAV-201</t>
    <phoneticPr fontId="2"/>
  </si>
  <si>
    <t>アデノウイルス発現</t>
    <rPh sb="7" eb="9">
      <t>ハツゲン</t>
    </rPh>
    <phoneticPr fontId="2"/>
  </si>
  <si>
    <t>アデノウイルス発現とパッケージング</t>
    <rPh sb="7" eb="9">
      <t>ハツゲン</t>
    </rPh>
    <phoneticPr fontId="2"/>
  </si>
  <si>
    <t>293AD Cell Line</t>
    <phoneticPr fontId="2"/>
  </si>
  <si>
    <t>AD-100</t>
    <phoneticPr fontId="2"/>
  </si>
  <si>
    <t>RAPAd® CMV Adenoviral Expression System</t>
    <phoneticPr fontId="2"/>
  </si>
  <si>
    <t>VPK-252</t>
    <phoneticPr fontId="2"/>
  </si>
  <si>
    <t>RAPAd® Universal Adenoviral Expression System</t>
    <phoneticPr fontId="2"/>
  </si>
  <si>
    <t>VPK-250</t>
    <phoneticPr fontId="2"/>
  </si>
  <si>
    <t>アデノウイルス精製</t>
    <rPh sb="7" eb="9">
      <t>セイセイ</t>
    </rPh>
    <phoneticPr fontId="2"/>
  </si>
  <si>
    <t>ViraBind™ Adenovirus Miniprep Kit</t>
    <phoneticPr fontId="2"/>
  </si>
  <si>
    <t>VPK-099</t>
    <phoneticPr fontId="2"/>
  </si>
  <si>
    <t>PureVirus™ Adenovirus Purification Kit</t>
    <phoneticPr fontId="2"/>
  </si>
  <si>
    <t>VPK-5112</t>
    <phoneticPr fontId="2"/>
  </si>
  <si>
    <t>アデノウイルス定量/力価</t>
    <rPh sb="7" eb="9">
      <t>テイリョウ</t>
    </rPh>
    <rPh sb="10" eb="12">
      <t>リキカ</t>
    </rPh>
    <phoneticPr fontId="2"/>
  </si>
  <si>
    <t>2×96アッセイ</t>
    <phoneticPr fontId="2"/>
  </si>
  <si>
    <t>VPK-110</t>
    <phoneticPr fontId="2"/>
  </si>
  <si>
    <t xml:space="preserve">QuickTiter™ Adenovirus Titer Immunoassay Kit </t>
    <phoneticPr fontId="2"/>
  </si>
  <si>
    <t>100アッセイ</t>
    <phoneticPr fontId="2"/>
  </si>
  <si>
    <t>VPK-109</t>
    <phoneticPr fontId="2"/>
  </si>
  <si>
    <t>QuickTiter™ Adenovirus Quantitation Kit</t>
    <phoneticPr fontId="2"/>
  </si>
  <si>
    <t>VPK-106</t>
    <phoneticPr fontId="2"/>
  </si>
  <si>
    <t>30アッセイ</t>
    <phoneticPr fontId="2"/>
  </si>
  <si>
    <t>5×30アッセイ</t>
    <phoneticPr fontId="2"/>
  </si>
  <si>
    <t>複製能力アッセイ</t>
    <rPh sb="0" eb="2">
      <t>フクセイ</t>
    </rPh>
    <rPh sb="2" eb="4">
      <t>ノウリョク</t>
    </rPh>
    <phoneticPr fontId="2"/>
  </si>
  <si>
    <t>レンチウイルス発現</t>
    <rPh sb="7" eb="9">
      <t>ハツゲン</t>
    </rPh>
    <phoneticPr fontId="2"/>
  </si>
  <si>
    <t>GFPレンチウイルスコントロール</t>
    <phoneticPr fontId="2"/>
  </si>
  <si>
    <t>GFP Lentivirus Control</t>
    <phoneticPr fontId="2"/>
  </si>
  <si>
    <t>LTV-300</t>
    <phoneticPr fontId="2"/>
  </si>
  <si>
    <t>レンチウイルス発現とパッケージング</t>
    <rPh sb="7" eb="9">
      <t>ハツゲン</t>
    </rPh>
    <phoneticPr fontId="2"/>
  </si>
  <si>
    <t>293LTV Cell Line</t>
    <phoneticPr fontId="2"/>
  </si>
  <si>
    <t>LTV-100</t>
    <phoneticPr fontId="2"/>
  </si>
  <si>
    <t>ViraSafe™ Lentiviral Bicistronic Expression System (Hygro), Pantropic</t>
    <phoneticPr fontId="2"/>
  </si>
  <si>
    <t>VPK-217-PAN</t>
    <phoneticPr fontId="2"/>
  </si>
  <si>
    <t>ViraSafe™ Lentiviral Bicistronic Expression System (Neo), Pantropic</t>
    <phoneticPr fontId="2"/>
  </si>
  <si>
    <t>VPK-216-PAN</t>
    <phoneticPr fontId="2"/>
  </si>
  <si>
    <t>ViraSafe™ Lentiviral Bicistronic Expression System (Puro), Pantropic</t>
    <phoneticPr fontId="2"/>
  </si>
  <si>
    <t>VPK-215-PAN</t>
    <phoneticPr fontId="2"/>
  </si>
  <si>
    <t>ViraSafe™ Lentiviral Expression System (Hygro), Pantropic</t>
    <phoneticPr fontId="2"/>
  </si>
  <si>
    <t>VPK-214-PAN</t>
    <phoneticPr fontId="2"/>
  </si>
  <si>
    <t>ViraSafe™ Lentiviral Expression System (Neo), Pantropic</t>
    <phoneticPr fontId="2"/>
  </si>
  <si>
    <t>VPK-213-PAN</t>
    <phoneticPr fontId="2"/>
  </si>
  <si>
    <t>ViraSafe™ Lentiviral Expression System (Puro), Pantropic</t>
    <phoneticPr fontId="2"/>
  </si>
  <si>
    <t>VPK-212-PAN</t>
    <phoneticPr fontId="2"/>
  </si>
  <si>
    <t>ViraSafe™ Universal Lentiviral Expression System, Pantropic</t>
    <phoneticPr fontId="2"/>
  </si>
  <si>
    <t>VPK-211-PAN</t>
    <phoneticPr fontId="2"/>
  </si>
  <si>
    <t>pLenti-GFP Lentiviral Control Vector</t>
    <phoneticPr fontId="2"/>
  </si>
  <si>
    <t>100ul</t>
    <phoneticPr fontId="2"/>
  </si>
  <si>
    <t>LTV-400</t>
    <phoneticPr fontId="2"/>
  </si>
  <si>
    <t>pSMPUW-GFP-Puro Lentiviral Control Vector</t>
    <phoneticPr fontId="2"/>
  </si>
  <si>
    <t>LTV-401</t>
    <phoneticPr fontId="2"/>
  </si>
  <si>
    <t>pSMPUW Universal Lentiviral Expression Vector (Promoterless)</t>
    <phoneticPr fontId="2"/>
  </si>
  <si>
    <t>VPK-211</t>
    <phoneticPr fontId="2"/>
  </si>
  <si>
    <t>pSMPUW-Hygro Lentiviral Expression Vector</t>
    <phoneticPr fontId="2"/>
  </si>
  <si>
    <t>VPK-214</t>
    <phoneticPr fontId="2"/>
  </si>
  <si>
    <t>pSMPUW-IRES-Hygro Lentiviral Expression Vector</t>
    <phoneticPr fontId="2"/>
  </si>
  <si>
    <t>VPK-217</t>
    <phoneticPr fontId="2"/>
  </si>
  <si>
    <t>VPK-216</t>
    <phoneticPr fontId="2"/>
  </si>
  <si>
    <t>pSMPUW-IRES-Puro Lentiviral Expression Vector</t>
    <phoneticPr fontId="2"/>
  </si>
  <si>
    <t>VPK-215</t>
    <phoneticPr fontId="2"/>
  </si>
  <si>
    <t>pSMPUW-Neo Lentiviral Expression Vector</t>
    <phoneticPr fontId="2"/>
  </si>
  <si>
    <t>VPK-213</t>
    <phoneticPr fontId="2"/>
  </si>
  <si>
    <t>pSMPUW-Puro Lentiviral Expression Vector</t>
    <phoneticPr fontId="2"/>
  </si>
  <si>
    <t>VPK-212</t>
    <phoneticPr fontId="2"/>
  </si>
  <si>
    <t>ViraSafe™ Lentiviral Packaging System, Pantropic</t>
    <phoneticPr fontId="2"/>
  </si>
  <si>
    <t>VPK-206</t>
    <phoneticPr fontId="2"/>
  </si>
  <si>
    <t>レンチウイルス定量/力価</t>
    <rPh sb="7" eb="9">
      <t>テイリョウ</t>
    </rPh>
    <rPh sb="10" eb="12">
      <t>リキカ</t>
    </rPh>
    <phoneticPr fontId="2"/>
  </si>
  <si>
    <t>QuickTiter™ Lentivirus Quantitation Kit</t>
    <phoneticPr fontId="2"/>
  </si>
  <si>
    <t>VPK-112</t>
    <phoneticPr fontId="2"/>
  </si>
  <si>
    <t>5×96アッセイ</t>
    <phoneticPr fontId="2"/>
  </si>
  <si>
    <t>レンチウイルス形質導入</t>
    <rPh sb="7" eb="9">
      <t>ケイシツ</t>
    </rPh>
    <rPh sb="9" eb="11">
      <t>ドウニュウ</t>
    </rPh>
    <phoneticPr fontId="2"/>
  </si>
  <si>
    <t>LTV-200</t>
    <phoneticPr fontId="2"/>
  </si>
  <si>
    <t>LTV-201</t>
    <phoneticPr fontId="2"/>
  </si>
  <si>
    <t>レトロウイルス発現</t>
    <rPh sb="7" eb="9">
      <t>ハツゲン</t>
    </rPh>
    <phoneticPr fontId="2"/>
  </si>
  <si>
    <t>レトロウイルス発現とパッケージング</t>
    <rPh sb="7" eb="9">
      <t>ハツゲン</t>
    </rPh>
    <phoneticPr fontId="2"/>
  </si>
  <si>
    <t>293RTV Cell Line</t>
    <phoneticPr fontId="2"/>
  </si>
  <si>
    <t>RV-100</t>
    <phoneticPr fontId="2"/>
  </si>
  <si>
    <t>Platinum Retroviral Expression System, Amphotropic</t>
    <phoneticPr fontId="2"/>
  </si>
  <si>
    <t>VPK-301</t>
    <phoneticPr fontId="2"/>
  </si>
  <si>
    <t>Platinum Retroviral Expression System, Ecotropic</t>
    <phoneticPr fontId="2"/>
  </si>
  <si>
    <t>VPK-300</t>
    <phoneticPr fontId="2"/>
  </si>
  <si>
    <t>Platinum Retroviral Expression System, Pantropic</t>
    <phoneticPr fontId="2"/>
  </si>
  <si>
    <t>VPK-302</t>
    <phoneticPr fontId="2"/>
  </si>
  <si>
    <t>Platinum-A Retroviral Packaging Cell Line, Amphotropic</t>
    <phoneticPr fontId="2"/>
  </si>
  <si>
    <t>RV-102</t>
    <phoneticPr fontId="2"/>
  </si>
  <si>
    <t>Platinum-E Retroviral Packaging Cell Line, Ecotropic</t>
    <phoneticPr fontId="2"/>
  </si>
  <si>
    <t>RV-101</t>
    <phoneticPr fontId="2"/>
  </si>
  <si>
    <t>Platinum-GP Retroviral Packaging Cell Line, Pantropic</t>
    <phoneticPr fontId="2"/>
  </si>
  <si>
    <t>RV-103</t>
    <phoneticPr fontId="2"/>
  </si>
  <si>
    <t>pBABE-Puro Retroviral Vector</t>
    <phoneticPr fontId="2"/>
  </si>
  <si>
    <t>RTV-001-PURO</t>
    <phoneticPr fontId="2"/>
  </si>
  <si>
    <t>pMCs-IRES-GFP Retroviral Vector</t>
    <phoneticPr fontId="2"/>
  </si>
  <si>
    <t>RTV-040</t>
    <phoneticPr fontId="2"/>
  </si>
  <si>
    <t>pMCs-Puro Retroviral Vector</t>
    <phoneticPr fontId="2"/>
  </si>
  <si>
    <t>RTV-041</t>
    <phoneticPr fontId="2"/>
  </si>
  <si>
    <t>pMXs Retroviral Vector</t>
    <phoneticPr fontId="2"/>
  </si>
  <si>
    <t>RTV-010</t>
    <phoneticPr fontId="2"/>
  </si>
  <si>
    <t>pMXs-CAG Retroviral Vector</t>
    <phoneticPr fontId="2"/>
  </si>
  <si>
    <t>RTV-064</t>
    <phoneticPr fontId="2"/>
  </si>
  <si>
    <t>pMXs-CMV Retroviral Vector</t>
    <phoneticPr fontId="2"/>
  </si>
  <si>
    <t>RTV-065</t>
    <phoneticPr fontId="2"/>
  </si>
  <si>
    <t>pMXs-EF1α Retroviral Vector</t>
    <phoneticPr fontId="2"/>
  </si>
  <si>
    <t>RTV-063</t>
    <phoneticPr fontId="2"/>
  </si>
  <si>
    <t>pMXs-EF1-Bsd Retroviral Vector</t>
    <phoneticPr fontId="2"/>
  </si>
  <si>
    <t>RTV-062</t>
    <phoneticPr fontId="2"/>
  </si>
  <si>
    <t>pMXs-EF1-GFP Retroviral Vector</t>
    <phoneticPr fontId="2"/>
  </si>
  <si>
    <t>RTV-061</t>
    <phoneticPr fontId="2"/>
  </si>
  <si>
    <t>pMXs-EF1-Puro Retroviral Vector</t>
    <phoneticPr fontId="2"/>
  </si>
  <si>
    <t>RTV-060</t>
    <phoneticPr fontId="2"/>
  </si>
  <si>
    <t>pMXs-IRES-Bsd Retroviral Vector</t>
    <phoneticPr fontId="2"/>
  </si>
  <si>
    <t>RTV-016</t>
    <phoneticPr fontId="2"/>
  </si>
  <si>
    <t>pMXs-IRES-GFP Retroviral Vector</t>
    <phoneticPr fontId="2"/>
  </si>
  <si>
    <t>RTV-013</t>
    <phoneticPr fontId="2"/>
  </si>
  <si>
    <t>pMXs-IRES-Neo Retroviral Vector</t>
    <phoneticPr fontId="2"/>
  </si>
  <si>
    <t>RTV-015</t>
    <phoneticPr fontId="2"/>
  </si>
  <si>
    <t>pMXs-IRES-Puro Retroviral Vector</t>
    <phoneticPr fontId="2"/>
  </si>
  <si>
    <t>RTV-014</t>
    <phoneticPr fontId="2"/>
  </si>
  <si>
    <t>pMXs-Neo Retroviral Vector</t>
    <phoneticPr fontId="2"/>
  </si>
  <si>
    <t>RTV-011</t>
    <phoneticPr fontId="2"/>
  </si>
  <si>
    <t>pMXs-Puro Retroviral Vector</t>
    <phoneticPr fontId="2"/>
  </si>
  <si>
    <t>RTV-012</t>
    <phoneticPr fontId="2"/>
  </si>
  <si>
    <t>pMXs-SRα Retroviral Vector</t>
    <phoneticPr fontId="2"/>
  </si>
  <si>
    <t>RTV-066</t>
    <phoneticPr fontId="2"/>
  </si>
  <si>
    <t>pMXs-miRNA-GFP/Puro Retroviral Expression Vector</t>
    <phoneticPr fontId="2"/>
  </si>
  <si>
    <t>RTV-017</t>
    <phoneticPr fontId="2"/>
  </si>
  <si>
    <t>pMYs Retroviral Vector</t>
    <phoneticPr fontId="2"/>
  </si>
  <si>
    <t>RTV-020</t>
    <phoneticPr fontId="2"/>
  </si>
  <si>
    <t>pMYs-IRES-GFP Retroviral Vector</t>
    <phoneticPr fontId="2"/>
  </si>
  <si>
    <t>RTV-021</t>
    <phoneticPr fontId="2"/>
  </si>
  <si>
    <t>pMYs-IRES-Neo Retroviral Vector</t>
    <phoneticPr fontId="2"/>
  </si>
  <si>
    <t>RTV-023</t>
    <phoneticPr fontId="2"/>
  </si>
  <si>
    <t>pMYs-IRES-Puro Retroviral Vector</t>
    <phoneticPr fontId="2"/>
  </si>
  <si>
    <t>RTV-022</t>
    <phoneticPr fontId="2"/>
  </si>
  <si>
    <t>pMYs-Puro Retroviral Vector</t>
    <phoneticPr fontId="2"/>
  </si>
  <si>
    <t>RTV-024</t>
    <phoneticPr fontId="2"/>
  </si>
  <si>
    <t>pMZs Retroviral Vector</t>
    <phoneticPr fontId="2"/>
  </si>
  <si>
    <t>RTV-030</t>
    <phoneticPr fontId="2"/>
  </si>
  <si>
    <t>pMCs-GFP Retroviral Vector</t>
    <phoneticPr fontId="2"/>
  </si>
  <si>
    <t>RTV-051</t>
    <phoneticPr fontId="2"/>
  </si>
  <si>
    <t>pMX-GFP Retroviral Vector</t>
    <phoneticPr fontId="2"/>
  </si>
  <si>
    <t>RTV-050</t>
    <phoneticPr fontId="2"/>
  </si>
  <si>
    <t>RTV-053</t>
    <phoneticPr fontId="2"/>
  </si>
  <si>
    <t>pMYs-GFP Retroviral Vector</t>
    <phoneticPr fontId="2"/>
  </si>
  <si>
    <t>RTV-052</t>
    <phoneticPr fontId="2"/>
  </si>
  <si>
    <t>pCMV-10A1 Envelope Vector</t>
    <phoneticPr fontId="2"/>
  </si>
  <si>
    <t>RV-114</t>
    <phoneticPr fontId="2"/>
  </si>
  <si>
    <t>pCMV-Ampho Envelope Vector</t>
    <phoneticPr fontId="2"/>
  </si>
  <si>
    <t>RV-113</t>
    <phoneticPr fontId="2"/>
  </si>
  <si>
    <t>pCMV-Eco Envelope Vector</t>
    <phoneticPr fontId="2"/>
  </si>
  <si>
    <t>RV-112</t>
    <phoneticPr fontId="2"/>
  </si>
  <si>
    <t>pCMV-Gag-Pol Retroviral Vector</t>
    <phoneticPr fontId="2"/>
  </si>
  <si>
    <t>RV-111</t>
    <phoneticPr fontId="2"/>
  </si>
  <si>
    <t>pCMV-VSV-G Retroviral Vector</t>
    <phoneticPr fontId="2"/>
  </si>
  <si>
    <t>RV-110</t>
    <phoneticPr fontId="2"/>
  </si>
  <si>
    <t>レトロウイルス迅速定量キット</t>
    <rPh sb="7" eb="9">
      <t>ジンソク</t>
    </rPh>
    <rPh sb="9" eb="11">
      <t>テイリョウ</t>
    </rPh>
    <phoneticPr fontId="2"/>
  </si>
  <si>
    <t>QuickTiter™ Retrovirus Quantitation Kit</t>
    <phoneticPr fontId="2"/>
  </si>
  <si>
    <t>VPK-120</t>
    <phoneticPr fontId="2"/>
  </si>
  <si>
    <t>レトロウイルス形質導入</t>
    <rPh sb="7" eb="9">
      <t>ケイシツ</t>
    </rPh>
    <rPh sb="9" eb="11">
      <t>ドウニュウ</t>
    </rPh>
    <phoneticPr fontId="2"/>
  </si>
  <si>
    <t>RV-200</t>
    <phoneticPr fontId="2"/>
  </si>
  <si>
    <t>RV-201</t>
    <phoneticPr fontId="2"/>
  </si>
  <si>
    <t>お問合せ</t>
    <rPh sb="1" eb="3">
      <t>トイアワ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</si>
</sst>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¥&quot;#,##0_);[Red]\(&quot;¥&quot;#,##0\)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20"/>
      <name val="Calibri"/>
      <family val="2"/>
    </font>
    <font>
      <b/>
      <sz val="10"/>
      <color indexed="52"/>
      <name val="Calibri"/>
      <family val="2"/>
    </font>
    <font>
      <b/>
      <sz val="10"/>
      <color indexed="9"/>
      <name val="Calibri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color indexed="62"/>
      <name val="Calibri"/>
      <family val="2"/>
    </font>
    <font>
      <sz val="10"/>
      <color indexed="52"/>
      <name val="Calibri"/>
      <family val="2"/>
    </font>
    <font>
      <sz val="10"/>
      <color indexed="60"/>
      <name val="Calibri"/>
      <family val="2"/>
    </font>
    <font>
      <sz val="10"/>
      <name val="Arial"/>
      <family val="2"/>
    </font>
    <font>
      <b/>
      <sz val="10"/>
      <color indexed="63"/>
      <name val="Calibri"/>
      <family val="2"/>
    </font>
    <font>
      <b/>
      <sz val="18"/>
      <color indexed="62"/>
      <name val="Cambria"/>
      <family val="1"/>
    </font>
    <font>
      <b/>
      <sz val="10"/>
      <color indexed="8"/>
      <name val="Calibri"/>
      <family val="2"/>
    </font>
    <font>
      <sz val="10"/>
      <color indexed="10"/>
      <name val="Calibri"/>
      <family val="2"/>
    </font>
    <font>
      <u/>
      <sz val="11"/>
      <color theme="10"/>
      <name val="ＭＳ Ｐゴシック"/>
      <family val="3"/>
      <charset val="128"/>
    </font>
    <font>
      <b/>
      <sz val="16"/>
      <name val="Meiryo UI"/>
      <family val="3"/>
      <charset val="128"/>
    </font>
    <font>
      <sz val="11"/>
      <color rgb="FFFF0000"/>
      <name val="ＭＳ ゴシック"/>
      <family val="2"/>
      <charset val="128"/>
    </font>
    <font>
      <sz val="9"/>
      <name val="Meiryo UI"/>
      <family val="3"/>
      <charset val="128"/>
    </font>
    <font>
      <sz val="9"/>
      <color rgb="FF0000FF"/>
      <name val="Meiryo UI"/>
      <family val="3"/>
      <charset val="128"/>
    </font>
    <font>
      <u/>
      <sz val="9"/>
      <color theme="10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color theme="0"/>
      <name val="Meiryo UI"/>
      <family val="3"/>
      <charset val="128"/>
    </font>
    <font>
      <sz val="6"/>
      <name val="ＭＳ ゴシック"/>
      <family val="2"/>
      <charset val="128"/>
    </font>
    <font>
      <sz val="9"/>
      <color rgb="FFFFFFFF"/>
      <name val="Meiryo UI"/>
      <family val="3"/>
      <charset val="128"/>
    </font>
    <font>
      <sz val="9"/>
      <color rgb="FF000000"/>
      <name val="Meiryo UI"/>
      <family val="3"/>
      <charset val="128"/>
    </font>
    <font>
      <b/>
      <sz val="9"/>
      <color rgb="FF0000FF"/>
      <name val="Meiryo UI"/>
      <family val="3"/>
      <charset val="128"/>
    </font>
  </fonts>
  <fills count="21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1F497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3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5" fillId="6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9" borderId="1" applyNumberFormat="0" applyAlignment="0" applyProtection="0"/>
    <xf numFmtId="0" fontId="14" fillId="0" borderId="6" applyNumberFormat="0" applyFill="0" applyAlignment="0" applyProtection="0"/>
    <xf numFmtId="0" fontId="15" fillId="9" borderId="0" applyNumberFormat="0" applyBorder="0" applyAlignment="0" applyProtection="0"/>
    <xf numFmtId="0" fontId="16" fillId="4" borderId="7" applyNumberFormat="0" applyFont="0" applyAlignment="0" applyProtection="0"/>
    <xf numFmtId="0" fontId="17" fillId="16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26">
    <xf numFmtId="0" fontId="0" fillId="0" borderId="0" xfId="0"/>
    <xf numFmtId="0" fontId="22" fillId="0" borderId="0" xfId="0" applyFont="1"/>
    <xf numFmtId="0" fontId="24" fillId="0" borderId="0" xfId="0" applyFont="1"/>
    <xf numFmtId="6" fontId="24" fillId="0" borderId="0" xfId="43" applyFont="1"/>
    <xf numFmtId="0" fontId="25" fillId="0" borderId="0" xfId="0" applyFont="1" applyAlignment="1">
      <alignment horizontal="center"/>
    </xf>
    <xf numFmtId="0" fontId="24" fillId="0" borderId="0" xfId="0" applyFont="1" applyAlignment="1">
      <alignment vertical="center"/>
    </xf>
    <xf numFmtId="0" fontId="26" fillId="0" borderId="0" xfId="42" applyFont="1" applyAlignment="1" applyProtection="1">
      <alignment vertical="center"/>
    </xf>
    <xf numFmtId="0" fontId="27" fillId="0" borderId="0" xfId="0" applyFont="1" applyAlignment="1">
      <alignment vertical="center"/>
    </xf>
    <xf numFmtId="0" fontId="30" fillId="18" borderId="10" xfId="0" applyFont="1" applyFill="1" applyBorder="1" applyAlignment="1">
      <alignment horizontal="justify" vertical="center" wrapText="1"/>
    </xf>
    <xf numFmtId="0" fontId="31" fillId="19" borderId="0" xfId="0" applyFont="1" applyFill="1" applyAlignment="1">
      <alignment horizontal="justify" vertical="center" wrapText="1"/>
    </xf>
    <xf numFmtId="176" fontId="24" fillId="0" borderId="0" xfId="0" applyNumberFormat="1" applyFont="1"/>
    <xf numFmtId="0" fontId="26" fillId="0" borderId="0" xfId="42" applyFont="1"/>
    <xf numFmtId="176" fontId="31" fillId="19" borderId="0" xfId="0" applyNumberFormat="1" applyFont="1" applyFill="1" applyAlignment="1">
      <alignment horizontal="justify" vertical="center" wrapText="1"/>
    </xf>
    <xf numFmtId="176" fontId="24" fillId="0" borderId="0" xfId="43" applyNumberFormat="1" applyFont="1"/>
    <xf numFmtId="0" fontId="32" fillId="20" borderId="0" xfId="0" applyFont="1" applyFill="1"/>
    <xf numFmtId="0" fontId="24" fillId="20" borderId="0" xfId="0" applyFont="1" applyFill="1"/>
    <xf numFmtId="176" fontId="24" fillId="20" borderId="0" xfId="0" applyNumberFormat="1" applyFont="1" applyFill="1"/>
    <xf numFmtId="176" fontId="24" fillId="20" borderId="0" xfId="44" applyNumberFormat="1" applyFont="1" applyFill="1"/>
    <xf numFmtId="0" fontId="26" fillId="20" borderId="0" xfId="42" applyFont="1" applyFill="1"/>
    <xf numFmtId="0" fontId="24" fillId="0" borderId="10" xfId="0" applyFont="1" applyBorder="1"/>
    <xf numFmtId="176" fontId="24" fillId="0" borderId="10" xfId="0" applyNumberFormat="1" applyFont="1" applyBorder="1"/>
    <xf numFmtId="176" fontId="24" fillId="0" borderId="10" xfId="43" applyNumberFormat="1" applyFont="1" applyBorder="1"/>
    <xf numFmtId="0" fontId="25" fillId="0" borderId="10" xfId="0" applyFont="1" applyBorder="1" applyAlignment="1">
      <alignment horizontal="center"/>
    </xf>
    <xf numFmtId="176" fontId="24" fillId="20" borderId="0" xfId="43" applyNumberFormat="1" applyFont="1" applyFill="1"/>
    <xf numFmtId="0" fontId="25" fillId="20" borderId="0" xfId="0" applyFont="1" applyFill="1" applyAlignment="1">
      <alignment horizontal="center"/>
    </xf>
    <xf numFmtId="0" fontId="28" fillId="18" borderId="0" xfId="0" applyFont="1" applyFill="1" applyAlignment="1">
      <alignment horizontal="center" vertical="center"/>
    </xf>
  </cellXfs>
  <cellStyles count="4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te" xfId="37" xr:uid="{00000000-0005-0000-0000-000024000000}"/>
    <cellStyle name="Output" xfId="38" xr:uid="{00000000-0005-0000-0000-000025000000}"/>
    <cellStyle name="Title" xfId="39" xr:uid="{00000000-0005-0000-0000-000026000000}"/>
    <cellStyle name="Total" xfId="40" xr:uid="{00000000-0005-0000-0000-000027000000}"/>
    <cellStyle name="Warning Text" xfId="41" xr:uid="{00000000-0005-0000-0000-000028000000}"/>
    <cellStyle name="ハイパーリンク" xfId="42" builtinId="8"/>
    <cellStyle name="通貨" xfId="43" builtinId="7"/>
    <cellStyle name="通貨 3" xfId="44" xr:uid="{91A6EE48-6241-435B-AD9D-0C00E4590A29}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1059180</xdr:colOff>
      <xdr:row>5</xdr:row>
      <xdr:rowOff>122090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552914-114B-4424-B3A4-2A4563577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9620"/>
          <a:ext cx="1059180" cy="282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8"/>
  <sheetViews>
    <sheetView tabSelected="1" workbookViewId="0">
      <pane ySplit="7" topLeftCell="A8" activePane="bottomLeft" state="frozen"/>
      <selection pane="bottomLeft"/>
    </sheetView>
  </sheetViews>
  <sheetFormatPr defaultColWidth="9" defaultRowHeight="12.6" x14ac:dyDescent="0.25"/>
  <cols>
    <col min="1" max="1" width="61.88671875" style="2" customWidth="1"/>
    <col min="2" max="2" width="14.44140625" style="2" customWidth="1"/>
    <col min="3" max="3" width="12.6640625" style="10" customWidth="1"/>
    <col min="4" max="4" width="12.6640625" style="13" customWidth="1"/>
    <col min="5" max="5" width="12.44140625" style="2" customWidth="1"/>
    <col min="6" max="6" width="15.44140625" style="4" hidden="1" customWidth="1"/>
    <col min="7" max="7" width="9" style="2" hidden="1" customWidth="1"/>
    <col min="8" max="16384" width="9" style="2"/>
  </cols>
  <sheetData>
    <row r="1" spans="1:7" ht="22.8" x14ac:dyDescent="0.45">
      <c r="A1" s="1" t="s">
        <v>147</v>
      </c>
      <c r="C1" s="2"/>
      <c r="D1" s="3"/>
      <c r="E1" s="2" t="s">
        <v>169</v>
      </c>
    </row>
    <row r="2" spans="1:7" x14ac:dyDescent="0.25">
      <c r="A2" s="5" t="s">
        <v>129</v>
      </c>
      <c r="C2" s="2"/>
      <c r="D2" s="3"/>
    </row>
    <row r="3" spans="1:7" x14ac:dyDescent="0.25">
      <c r="A3" s="6" t="s">
        <v>161</v>
      </c>
      <c r="C3" s="2"/>
      <c r="D3" s="3"/>
    </row>
    <row r="4" spans="1:7" x14ac:dyDescent="0.25">
      <c r="A4" s="5" t="s">
        <v>130</v>
      </c>
      <c r="C4" s="2"/>
      <c r="D4" s="3"/>
    </row>
    <row r="5" spans="1:7" x14ac:dyDescent="0.25">
      <c r="A5" s="6"/>
      <c r="C5" s="2"/>
      <c r="D5" s="3"/>
      <c r="E5" s="2" t="s">
        <v>170</v>
      </c>
    </row>
    <row r="6" spans="1:7" x14ac:dyDescent="0.25">
      <c r="A6" s="7"/>
      <c r="B6" s="7"/>
      <c r="C6" s="25" t="s">
        <v>162</v>
      </c>
      <c r="D6" s="25"/>
      <c r="E6" s="7" t="s">
        <v>163</v>
      </c>
    </row>
    <row r="7" spans="1:7" x14ac:dyDescent="0.25">
      <c r="A7" s="8" t="s">
        <v>164</v>
      </c>
      <c r="B7" s="8" t="s">
        <v>165</v>
      </c>
      <c r="C7" s="8" t="s">
        <v>166</v>
      </c>
      <c r="D7" s="8" t="s">
        <v>167</v>
      </c>
      <c r="E7" s="8" t="s">
        <v>168</v>
      </c>
    </row>
    <row r="8" spans="1:7" x14ac:dyDescent="0.25">
      <c r="A8" s="9" t="s">
        <v>171</v>
      </c>
      <c r="B8" s="9"/>
      <c r="C8" s="12"/>
      <c r="D8" s="12"/>
      <c r="E8" s="9"/>
    </row>
    <row r="9" spans="1:7" x14ac:dyDescent="0.25">
      <c r="A9" s="14" t="s">
        <v>172</v>
      </c>
      <c r="B9" s="15"/>
      <c r="C9" s="16"/>
      <c r="D9" s="17"/>
      <c r="E9" s="18"/>
    </row>
    <row r="10" spans="1:7" x14ac:dyDescent="0.25">
      <c r="A10" s="2" t="s">
        <v>148</v>
      </c>
      <c r="B10" s="2" t="s">
        <v>173</v>
      </c>
      <c r="C10" s="10">
        <v>131000</v>
      </c>
      <c r="D10" s="13">
        <v>105000</v>
      </c>
      <c r="E10" s="11" t="str">
        <f>HYPERLINK(G10,F10)</f>
        <v>AAV-100</v>
      </c>
      <c r="F10" s="4" t="s">
        <v>174</v>
      </c>
      <c r="G10" s="2" t="s">
        <v>149</v>
      </c>
    </row>
    <row r="11" spans="1:7" x14ac:dyDescent="0.25">
      <c r="A11" s="2" t="s">
        <v>175</v>
      </c>
      <c r="B11" s="2" t="s">
        <v>176</v>
      </c>
      <c r="C11" s="10">
        <v>123000</v>
      </c>
      <c r="D11" s="13">
        <v>113000</v>
      </c>
      <c r="E11" s="11" t="str">
        <f t="shared" ref="E11:E73" si="0">HYPERLINK(G11,F11)</f>
        <v>VPK-418</v>
      </c>
      <c r="F11" s="4" t="s">
        <v>177</v>
      </c>
      <c r="G11" s="2" t="s">
        <v>16</v>
      </c>
    </row>
    <row r="12" spans="1:7" x14ac:dyDescent="0.25">
      <c r="A12" s="2" t="s">
        <v>178</v>
      </c>
      <c r="B12" s="2" t="s">
        <v>176</v>
      </c>
      <c r="C12" s="10">
        <v>123000</v>
      </c>
      <c r="D12" s="13">
        <v>113000</v>
      </c>
      <c r="E12" s="11" t="str">
        <f t="shared" si="0"/>
        <v>VPK-410</v>
      </c>
      <c r="F12" s="4" t="s">
        <v>179</v>
      </c>
      <c r="G12" s="2" t="s">
        <v>37</v>
      </c>
    </row>
    <row r="13" spans="1:7" x14ac:dyDescent="0.25">
      <c r="A13" s="2" t="s">
        <v>27</v>
      </c>
      <c r="B13" s="2" t="s">
        <v>176</v>
      </c>
      <c r="C13" s="10">
        <v>123000</v>
      </c>
      <c r="D13" s="13">
        <v>113000</v>
      </c>
      <c r="E13" s="11" t="str">
        <f t="shared" si="0"/>
        <v>VPK-411</v>
      </c>
      <c r="F13" s="4" t="s">
        <v>180</v>
      </c>
      <c r="G13" s="2" t="s">
        <v>26</v>
      </c>
    </row>
    <row r="14" spans="1:7" x14ac:dyDescent="0.25">
      <c r="A14" s="2" t="s">
        <v>181</v>
      </c>
      <c r="B14" s="2" t="s">
        <v>182</v>
      </c>
      <c r="C14" s="10">
        <v>225000</v>
      </c>
      <c r="D14" s="13">
        <v>215000</v>
      </c>
      <c r="E14" s="11" t="str">
        <f t="shared" si="0"/>
        <v>VPK-418-SER1</v>
      </c>
      <c r="F14" s="4" t="s">
        <v>183</v>
      </c>
      <c r="G14" s="2" t="s">
        <v>13</v>
      </c>
    </row>
    <row r="15" spans="1:7" x14ac:dyDescent="0.25">
      <c r="A15" s="2" t="s">
        <v>184</v>
      </c>
      <c r="B15" s="2" t="s">
        <v>182</v>
      </c>
      <c r="C15" s="10">
        <v>225000</v>
      </c>
      <c r="D15" s="13">
        <v>215000</v>
      </c>
      <c r="E15" s="11" t="str">
        <f t="shared" si="0"/>
        <v>VPK-410-SER1</v>
      </c>
      <c r="F15" s="4" t="s">
        <v>185</v>
      </c>
      <c r="G15" s="2" t="s">
        <v>33</v>
      </c>
    </row>
    <row r="16" spans="1:7" x14ac:dyDescent="0.25">
      <c r="A16" s="2" t="s">
        <v>186</v>
      </c>
      <c r="B16" s="2" t="s">
        <v>182</v>
      </c>
      <c r="C16" s="10">
        <v>225000</v>
      </c>
      <c r="D16" s="13">
        <v>215000</v>
      </c>
      <c r="E16" s="11" t="str">
        <f t="shared" si="0"/>
        <v>VPK-411-SER1</v>
      </c>
      <c r="F16" s="4" t="s">
        <v>23</v>
      </c>
      <c r="G16" s="2" t="s">
        <v>22</v>
      </c>
    </row>
    <row r="17" spans="1:7" x14ac:dyDescent="0.25">
      <c r="A17" s="2" t="s">
        <v>187</v>
      </c>
      <c r="B17" s="2" t="s">
        <v>182</v>
      </c>
      <c r="C17" s="10">
        <v>225000</v>
      </c>
      <c r="D17" s="13">
        <v>215000</v>
      </c>
      <c r="E17" s="11" t="str">
        <f t="shared" si="0"/>
        <v>VPK-418-SER2</v>
      </c>
      <c r="F17" s="4" t="s">
        <v>188</v>
      </c>
      <c r="G17" s="2" t="s">
        <v>12</v>
      </c>
    </row>
    <row r="18" spans="1:7" x14ac:dyDescent="0.25">
      <c r="A18" s="2" t="s">
        <v>189</v>
      </c>
      <c r="B18" s="2" t="s">
        <v>182</v>
      </c>
      <c r="C18" s="10">
        <v>225000</v>
      </c>
      <c r="D18" s="13">
        <v>215000</v>
      </c>
      <c r="E18" s="11" t="str">
        <f t="shared" si="0"/>
        <v>VPK-410-SER2</v>
      </c>
      <c r="F18" s="4" t="s">
        <v>190</v>
      </c>
      <c r="G18" s="2" t="s">
        <v>32</v>
      </c>
    </row>
    <row r="19" spans="1:7" x14ac:dyDescent="0.25">
      <c r="A19" s="2" t="s">
        <v>191</v>
      </c>
      <c r="B19" s="2" t="s">
        <v>182</v>
      </c>
      <c r="C19" s="10">
        <v>225000</v>
      </c>
      <c r="D19" s="13">
        <v>215000</v>
      </c>
      <c r="E19" s="11" t="str">
        <f t="shared" si="0"/>
        <v>VPK-411-SER2</v>
      </c>
      <c r="F19" s="4" t="s">
        <v>192</v>
      </c>
      <c r="G19" s="2" t="s">
        <v>21</v>
      </c>
    </row>
    <row r="20" spans="1:7" x14ac:dyDescent="0.25">
      <c r="A20" s="2" t="s">
        <v>193</v>
      </c>
      <c r="B20" s="2" t="s">
        <v>182</v>
      </c>
      <c r="C20" s="10">
        <v>225000</v>
      </c>
      <c r="D20" s="13">
        <v>215000</v>
      </c>
      <c r="E20" s="11" t="str">
        <f t="shared" si="0"/>
        <v>VPK-418-SER3</v>
      </c>
      <c r="F20" s="4" t="s">
        <v>194</v>
      </c>
      <c r="G20" s="2" t="s">
        <v>11</v>
      </c>
    </row>
    <row r="21" spans="1:7" x14ac:dyDescent="0.25">
      <c r="A21" s="2" t="s">
        <v>197</v>
      </c>
      <c r="B21" s="2" t="s">
        <v>182</v>
      </c>
      <c r="C21" s="10">
        <v>225000</v>
      </c>
      <c r="D21" s="13">
        <v>215000</v>
      </c>
      <c r="E21" s="11" t="str">
        <f t="shared" si="0"/>
        <v>VPK-410-SER3</v>
      </c>
      <c r="F21" s="4" t="s">
        <v>195</v>
      </c>
      <c r="G21" s="2" t="s">
        <v>31</v>
      </c>
    </row>
    <row r="22" spans="1:7" x14ac:dyDescent="0.25">
      <c r="A22" s="2" t="s">
        <v>198</v>
      </c>
      <c r="B22" s="2" t="s">
        <v>182</v>
      </c>
      <c r="C22" s="10">
        <v>225000</v>
      </c>
      <c r="D22" s="13">
        <v>215000</v>
      </c>
      <c r="E22" s="11" t="str">
        <f t="shared" si="0"/>
        <v>VPK-411-SER3</v>
      </c>
      <c r="F22" s="4" t="s">
        <v>196</v>
      </c>
      <c r="G22" s="2" t="s">
        <v>20</v>
      </c>
    </row>
    <row r="23" spans="1:7" x14ac:dyDescent="0.25">
      <c r="A23" s="2" t="s">
        <v>202</v>
      </c>
      <c r="B23" s="2" t="s">
        <v>182</v>
      </c>
      <c r="C23" s="10">
        <v>225000</v>
      </c>
      <c r="D23" s="13">
        <v>215000</v>
      </c>
      <c r="E23" s="11" t="str">
        <f t="shared" si="0"/>
        <v>VPK-418-SER4</v>
      </c>
      <c r="F23" s="4" t="s">
        <v>199</v>
      </c>
      <c r="G23" s="2" t="s">
        <v>10</v>
      </c>
    </row>
    <row r="24" spans="1:7" x14ac:dyDescent="0.25">
      <c r="A24" s="2" t="s">
        <v>203</v>
      </c>
      <c r="B24" s="2" t="s">
        <v>182</v>
      </c>
      <c r="C24" s="10">
        <v>225000</v>
      </c>
      <c r="D24" s="13">
        <v>215000</v>
      </c>
      <c r="E24" s="11" t="str">
        <f t="shared" si="0"/>
        <v>VPK-410-SER4</v>
      </c>
      <c r="F24" s="4" t="s">
        <v>200</v>
      </c>
      <c r="G24" s="2" t="s">
        <v>30</v>
      </c>
    </row>
    <row r="25" spans="1:7" x14ac:dyDescent="0.25">
      <c r="A25" s="2" t="s">
        <v>204</v>
      </c>
      <c r="B25" s="2" t="s">
        <v>182</v>
      </c>
      <c r="C25" s="10">
        <v>225000</v>
      </c>
      <c r="D25" s="13">
        <v>215000</v>
      </c>
      <c r="E25" s="11" t="str">
        <f t="shared" si="0"/>
        <v>VPK-411-SER4</v>
      </c>
      <c r="F25" s="4" t="s">
        <v>201</v>
      </c>
      <c r="G25" s="2" t="s">
        <v>19</v>
      </c>
    </row>
    <row r="26" spans="1:7" x14ac:dyDescent="0.25">
      <c r="A26" s="2" t="s">
        <v>208</v>
      </c>
      <c r="B26" s="2" t="s">
        <v>182</v>
      </c>
      <c r="C26" s="10">
        <v>225000</v>
      </c>
      <c r="D26" s="13">
        <v>215000</v>
      </c>
      <c r="E26" s="11" t="str">
        <f t="shared" si="0"/>
        <v>VPK-418-SER5</v>
      </c>
      <c r="F26" s="4" t="s">
        <v>205</v>
      </c>
      <c r="G26" s="2" t="s">
        <v>9</v>
      </c>
    </row>
    <row r="27" spans="1:7" x14ac:dyDescent="0.25">
      <c r="A27" s="2" t="s">
        <v>209</v>
      </c>
      <c r="B27" s="2" t="s">
        <v>182</v>
      </c>
      <c r="C27" s="10">
        <v>225000</v>
      </c>
      <c r="D27" s="13">
        <v>215000</v>
      </c>
      <c r="E27" s="11" t="str">
        <f t="shared" si="0"/>
        <v>VPK-410-SER5</v>
      </c>
      <c r="F27" s="4" t="s">
        <v>206</v>
      </c>
      <c r="G27" s="2" t="s">
        <v>29</v>
      </c>
    </row>
    <row r="28" spans="1:7" x14ac:dyDescent="0.25">
      <c r="A28" s="2" t="s">
        <v>210</v>
      </c>
      <c r="B28" s="2" t="s">
        <v>182</v>
      </c>
      <c r="C28" s="10">
        <v>225000</v>
      </c>
      <c r="D28" s="13">
        <v>215000</v>
      </c>
      <c r="E28" s="11" t="str">
        <f t="shared" si="0"/>
        <v>VPK-411-SER5</v>
      </c>
      <c r="F28" s="4" t="s">
        <v>207</v>
      </c>
      <c r="G28" s="2" t="s">
        <v>18</v>
      </c>
    </row>
    <row r="29" spans="1:7" x14ac:dyDescent="0.25">
      <c r="A29" s="2" t="s">
        <v>211</v>
      </c>
      <c r="B29" s="2" t="s">
        <v>182</v>
      </c>
      <c r="C29" s="10">
        <v>225000</v>
      </c>
      <c r="D29" s="13">
        <v>215000</v>
      </c>
      <c r="E29" s="11" t="str">
        <f t="shared" si="0"/>
        <v>VPK-418-SER6</v>
      </c>
      <c r="F29" s="4" t="s">
        <v>212</v>
      </c>
      <c r="G29" s="2" t="s">
        <v>8</v>
      </c>
    </row>
    <row r="30" spans="1:7" x14ac:dyDescent="0.25">
      <c r="A30" s="2" t="s">
        <v>215</v>
      </c>
      <c r="B30" s="2" t="s">
        <v>182</v>
      </c>
      <c r="C30" s="10">
        <v>225000</v>
      </c>
      <c r="D30" s="13">
        <v>215000</v>
      </c>
      <c r="E30" s="11" t="str">
        <f t="shared" si="0"/>
        <v>VPK-410-SER6</v>
      </c>
      <c r="F30" s="4" t="s">
        <v>213</v>
      </c>
      <c r="G30" s="2" t="s">
        <v>28</v>
      </c>
    </row>
    <row r="31" spans="1:7" x14ac:dyDescent="0.25">
      <c r="A31" s="2" t="s">
        <v>216</v>
      </c>
      <c r="B31" s="2" t="s">
        <v>182</v>
      </c>
      <c r="C31" s="10">
        <v>225000</v>
      </c>
      <c r="D31" s="13">
        <v>215000</v>
      </c>
      <c r="E31" s="11" t="str">
        <f t="shared" si="0"/>
        <v>VPK-411-SER6</v>
      </c>
      <c r="F31" s="4" t="s">
        <v>214</v>
      </c>
      <c r="G31" s="2" t="s">
        <v>17</v>
      </c>
    </row>
    <row r="32" spans="1:7" x14ac:dyDescent="0.25">
      <c r="A32" s="2" t="s">
        <v>217</v>
      </c>
      <c r="B32" s="2" t="s">
        <v>182</v>
      </c>
      <c r="C32" s="10">
        <v>225000</v>
      </c>
      <c r="D32" s="13">
        <v>215000</v>
      </c>
      <c r="E32" s="11" t="str">
        <f t="shared" si="0"/>
        <v>VPK-418-DJ</v>
      </c>
      <c r="F32" s="4" t="s">
        <v>218</v>
      </c>
      <c r="G32" s="2" t="s">
        <v>15</v>
      </c>
    </row>
    <row r="33" spans="1:7" x14ac:dyDescent="0.25">
      <c r="A33" s="2" t="s">
        <v>221</v>
      </c>
      <c r="B33" s="2" t="s">
        <v>182</v>
      </c>
      <c r="C33" s="10">
        <v>225000</v>
      </c>
      <c r="D33" s="13">
        <v>215000</v>
      </c>
      <c r="E33" s="11" t="str">
        <f t="shared" si="0"/>
        <v>VPK-410-DJ</v>
      </c>
      <c r="F33" s="4" t="s">
        <v>219</v>
      </c>
      <c r="G33" s="2" t="s">
        <v>36</v>
      </c>
    </row>
    <row r="34" spans="1:7" x14ac:dyDescent="0.25">
      <c r="A34" s="2" t="s">
        <v>222</v>
      </c>
      <c r="B34" s="2" t="s">
        <v>182</v>
      </c>
      <c r="C34" s="10">
        <v>225000</v>
      </c>
      <c r="D34" s="13">
        <v>215000</v>
      </c>
      <c r="E34" s="11" t="str">
        <f t="shared" si="0"/>
        <v>VPK-411-DJ</v>
      </c>
      <c r="F34" s="4" t="s">
        <v>220</v>
      </c>
      <c r="G34" s="2" t="s">
        <v>25</v>
      </c>
    </row>
    <row r="35" spans="1:7" x14ac:dyDescent="0.25">
      <c r="A35" s="2" t="s">
        <v>223</v>
      </c>
      <c r="B35" s="2" t="s">
        <v>182</v>
      </c>
      <c r="C35" s="10">
        <v>225000</v>
      </c>
      <c r="D35" s="13">
        <v>215000</v>
      </c>
      <c r="E35" s="11" t="str">
        <f t="shared" si="0"/>
        <v>VPK-418-DJ-8</v>
      </c>
      <c r="F35" s="4" t="s">
        <v>224</v>
      </c>
      <c r="G35" s="2" t="s">
        <v>14</v>
      </c>
    </row>
    <row r="36" spans="1:7" x14ac:dyDescent="0.25">
      <c r="A36" s="2" t="s">
        <v>35</v>
      </c>
      <c r="B36" s="2" t="s">
        <v>182</v>
      </c>
      <c r="C36" s="10">
        <v>225000</v>
      </c>
      <c r="D36" s="13">
        <v>215000</v>
      </c>
      <c r="E36" s="11" t="str">
        <f t="shared" si="0"/>
        <v>VPK-410-DJ-8</v>
      </c>
      <c r="F36" s="4" t="s">
        <v>225</v>
      </c>
      <c r="G36" s="2" t="s">
        <v>34</v>
      </c>
    </row>
    <row r="37" spans="1:7" x14ac:dyDescent="0.25">
      <c r="A37" s="2" t="s">
        <v>227</v>
      </c>
      <c r="B37" s="2" t="s">
        <v>182</v>
      </c>
      <c r="C37" s="10">
        <v>225000</v>
      </c>
      <c r="D37" s="13">
        <v>215000</v>
      </c>
      <c r="E37" s="11" t="str">
        <f t="shared" si="0"/>
        <v>VPK-411-DJ-8</v>
      </c>
      <c r="F37" s="4" t="s">
        <v>226</v>
      </c>
      <c r="G37" s="2" t="s">
        <v>24</v>
      </c>
    </row>
    <row r="38" spans="1:7" x14ac:dyDescent="0.25">
      <c r="A38" s="2" t="s">
        <v>228</v>
      </c>
      <c r="B38" s="2" t="s">
        <v>182</v>
      </c>
      <c r="C38" s="10">
        <v>178000</v>
      </c>
      <c r="D38" s="13">
        <v>168000</v>
      </c>
      <c r="E38" s="11" t="str">
        <f t="shared" si="0"/>
        <v>VPK-401</v>
      </c>
      <c r="F38" s="4" t="s">
        <v>229</v>
      </c>
      <c r="G38" s="2" t="s">
        <v>43</v>
      </c>
    </row>
    <row r="39" spans="1:7" x14ac:dyDescent="0.25">
      <c r="A39" s="2" t="s">
        <v>230</v>
      </c>
      <c r="B39" s="2" t="s">
        <v>182</v>
      </c>
      <c r="C39" s="10">
        <v>178000</v>
      </c>
      <c r="D39" s="13">
        <v>168000</v>
      </c>
      <c r="E39" s="11" t="str">
        <f t="shared" si="0"/>
        <v>VPK-402</v>
      </c>
      <c r="F39" s="4" t="s">
        <v>231</v>
      </c>
      <c r="G39" s="2" t="s">
        <v>42</v>
      </c>
    </row>
    <row r="40" spans="1:7" x14ac:dyDescent="0.25">
      <c r="A40" s="2" t="s">
        <v>232</v>
      </c>
      <c r="B40" s="2" t="s">
        <v>182</v>
      </c>
      <c r="C40" s="10">
        <v>178000</v>
      </c>
      <c r="D40" s="13">
        <v>168000</v>
      </c>
      <c r="E40" s="11" t="str">
        <f t="shared" si="0"/>
        <v>VPK-403</v>
      </c>
      <c r="F40" s="4" t="s">
        <v>233</v>
      </c>
      <c r="G40" s="2" t="s">
        <v>41</v>
      </c>
    </row>
    <row r="41" spans="1:7" x14ac:dyDescent="0.25">
      <c r="A41" s="2" t="s">
        <v>234</v>
      </c>
      <c r="B41" s="2" t="s">
        <v>182</v>
      </c>
      <c r="C41" s="10">
        <v>178000</v>
      </c>
      <c r="D41" s="13">
        <v>168000</v>
      </c>
      <c r="E41" s="11" t="str">
        <f t="shared" si="0"/>
        <v>VPK-404</v>
      </c>
      <c r="F41" s="4" t="s">
        <v>235</v>
      </c>
      <c r="G41" s="2" t="s">
        <v>40</v>
      </c>
    </row>
    <row r="42" spans="1:7" x14ac:dyDescent="0.25">
      <c r="A42" s="2" t="s">
        <v>236</v>
      </c>
      <c r="B42" s="2" t="s">
        <v>182</v>
      </c>
      <c r="C42" s="10">
        <v>178000</v>
      </c>
      <c r="D42" s="13">
        <v>168000</v>
      </c>
      <c r="E42" s="11" t="str">
        <f t="shared" si="0"/>
        <v>VPK-405</v>
      </c>
      <c r="F42" s="4" t="s">
        <v>237</v>
      </c>
      <c r="G42" s="2" t="s">
        <v>39</v>
      </c>
    </row>
    <row r="43" spans="1:7" x14ac:dyDescent="0.25">
      <c r="A43" s="2" t="s">
        <v>238</v>
      </c>
      <c r="B43" s="2" t="s">
        <v>182</v>
      </c>
      <c r="C43" s="10">
        <v>178000</v>
      </c>
      <c r="D43" s="13">
        <v>168000</v>
      </c>
      <c r="E43" s="11" t="str">
        <f t="shared" si="0"/>
        <v>VPK-406</v>
      </c>
      <c r="F43" s="4" t="s">
        <v>239</v>
      </c>
      <c r="G43" s="2" t="s">
        <v>38</v>
      </c>
    </row>
    <row r="44" spans="1:7" x14ac:dyDescent="0.25">
      <c r="A44" s="2" t="s">
        <v>47</v>
      </c>
      <c r="B44" s="2" t="s">
        <v>182</v>
      </c>
      <c r="C44" s="10">
        <v>178000</v>
      </c>
      <c r="D44" s="13">
        <v>168000</v>
      </c>
      <c r="E44" s="11" t="str">
        <f t="shared" si="0"/>
        <v>VPK-400-DJ</v>
      </c>
      <c r="F44" s="4" t="s">
        <v>240</v>
      </c>
      <c r="G44" s="2" t="s">
        <v>46</v>
      </c>
    </row>
    <row r="45" spans="1:7" x14ac:dyDescent="0.25">
      <c r="A45" s="2" t="s">
        <v>45</v>
      </c>
      <c r="B45" s="2" t="s">
        <v>182</v>
      </c>
      <c r="C45" s="10">
        <v>178000</v>
      </c>
      <c r="D45" s="13">
        <v>168000</v>
      </c>
      <c r="E45" s="11" t="str">
        <f t="shared" si="0"/>
        <v>VPK-400-DJ-8</v>
      </c>
      <c r="F45" s="4" t="s">
        <v>241</v>
      </c>
      <c r="G45" s="2" t="s">
        <v>44</v>
      </c>
    </row>
    <row r="46" spans="1:7" x14ac:dyDescent="0.25">
      <c r="A46" s="2" t="s">
        <v>242</v>
      </c>
      <c r="B46" s="2" t="s">
        <v>176</v>
      </c>
      <c r="C46" s="10">
        <v>123000</v>
      </c>
      <c r="D46" s="13">
        <v>113000</v>
      </c>
      <c r="E46" s="11" t="str">
        <f t="shared" si="0"/>
        <v>VPK-421</v>
      </c>
      <c r="F46" s="4" t="s">
        <v>243</v>
      </c>
      <c r="G46" s="2" t="s">
        <v>5</v>
      </c>
    </row>
    <row r="47" spans="1:7" x14ac:dyDescent="0.25">
      <c r="A47" s="2" t="s">
        <v>244</v>
      </c>
      <c r="B47" s="2" t="s">
        <v>176</v>
      </c>
      <c r="C47" s="10">
        <v>123000</v>
      </c>
      <c r="D47" s="13">
        <v>113000</v>
      </c>
      <c r="E47" s="11" t="str">
        <f t="shared" si="0"/>
        <v>VPK-422</v>
      </c>
      <c r="F47" s="4" t="s">
        <v>245</v>
      </c>
      <c r="G47" s="2" t="s">
        <v>4</v>
      </c>
    </row>
    <row r="48" spans="1:7" x14ac:dyDescent="0.25">
      <c r="A48" s="2" t="s">
        <v>246</v>
      </c>
      <c r="B48" s="2" t="s">
        <v>176</v>
      </c>
      <c r="C48" s="10">
        <v>123000</v>
      </c>
      <c r="D48" s="13">
        <v>113000</v>
      </c>
      <c r="E48" s="11" t="str">
        <f t="shared" si="0"/>
        <v>VPK-423</v>
      </c>
      <c r="F48" s="4" t="s">
        <v>247</v>
      </c>
      <c r="G48" s="2" t="s">
        <v>3</v>
      </c>
    </row>
    <row r="49" spans="1:7" x14ac:dyDescent="0.25">
      <c r="A49" s="2" t="s">
        <v>248</v>
      </c>
      <c r="B49" s="2" t="s">
        <v>176</v>
      </c>
      <c r="C49" s="10">
        <v>123000</v>
      </c>
      <c r="D49" s="13">
        <v>113000</v>
      </c>
      <c r="E49" s="11" t="str">
        <f t="shared" si="0"/>
        <v>VPK-424</v>
      </c>
      <c r="F49" s="4" t="s">
        <v>249</v>
      </c>
      <c r="G49" s="2" t="s">
        <v>2</v>
      </c>
    </row>
    <row r="50" spans="1:7" x14ac:dyDescent="0.25">
      <c r="A50" s="2" t="s">
        <v>250</v>
      </c>
      <c r="B50" s="2" t="s">
        <v>176</v>
      </c>
      <c r="C50" s="10">
        <v>123000</v>
      </c>
      <c r="D50" s="13">
        <v>113000</v>
      </c>
      <c r="E50" s="11" t="str">
        <f t="shared" si="0"/>
        <v>VPK-425</v>
      </c>
      <c r="F50" s="4" t="s">
        <v>251</v>
      </c>
      <c r="G50" s="2" t="s">
        <v>1</v>
      </c>
    </row>
    <row r="51" spans="1:7" x14ac:dyDescent="0.25">
      <c r="A51" s="2" t="s">
        <v>252</v>
      </c>
      <c r="B51" s="2" t="s">
        <v>176</v>
      </c>
      <c r="C51" s="10">
        <v>123000</v>
      </c>
      <c r="D51" s="13">
        <v>113000</v>
      </c>
      <c r="E51" s="11" t="str">
        <f t="shared" si="0"/>
        <v>VPK-426</v>
      </c>
      <c r="F51" s="4" t="s">
        <v>253</v>
      </c>
      <c r="G51" s="2" t="s">
        <v>0</v>
      </c>
    </row>
    <row r="52" spans="1:7" x14ac:dyDescent="0.25">
      <c r="A52" s="2" t="s">
        <v>254</v>
      </c>
      <c r="B52" s="2" t="s">
        <v>176</v>
      </c>
      <c r="C52" s="10">
        <v>123000</v>
      </c>
      <c r="D52" s="13">
        <v>113000</v>
      </c>
      <c r="E52" s="11" t="str">
        <f t="shared" si="0"/>
        <v>VPK-420-DJ</v>
      </c>
      <c r="F52" s="4" t="s">
        <v>255</v>
      </c>
      <c r="G52" s="2" t="s">
        <v>7</v>
      </c>
    </row>
    <row r="53" spans="1:7" x14ac:dyDescent="0.25">
      <c r="A53" s="2" t="s">
        <v>256</v>
      </c>
      <c r="B53" s="2" t="s">
        <v>176</v>
      </c>
      <c r="C53" s="10">
        <v>123000</v>
      </c>
      <c r="D53" s="13">
        <v>113000</v>
      </c>
      <c r="E53" s="11" t="str">
        <f t="shared" si="0"/>
        <v>VPK-420-DJ-8</v>
      </c>
      <c r="F53" s="4" t="s">
        <v>257</v>
      </c>
      <c r="G53" s="2" t="s">
        <v>6</v>
      </c>
    </row>
    <row r="54" spans="1:7" x14ac:dyDescent="0.25">
      <c r="A54" s="2" t="s">
        <v>258</v>
      </c>
      <c r="B54" s="2" t="s">
        <v>176</v>
      </c>
      <c r="C54" s="10">
        <v>108000</v>
      </c>
      <c r="D54" s="13">
        <v>99000</v>
      </c>
      <c r="E54" s="11" t="str">
        <f t="shared" si="0"/>
        <v>AAV-400</v>
      </c>
      <c r="F54" s="4" t="s">
        <v>259</v>
      </c>
      <c r="G54" s="2" t="s">
        <v>124</v>
      </c>
    </row>
    <row r="55" spans="1:7" ht="12" x14ac:dyDescent="0.2">
      <c r="A55" s="14" t="s">
        <v>260</v>
      </c>
      <c r="B55" s="15"/>
      <c r="C55" s="16"/>
      <c r="D55" s="23"/>
      <c r="E55" s="18"/>
      <c r="G55" s="2" t="e">
        <v>#N/A</v>
      </c>
    </row>
    <row r="56" spans="1:7" ht="12" x14ac:dyDescent="0.2">
      <c r="A56" s="2" t="s">
        <v>68</v>
      </c>
      <c r="B56" s="2" t="s">
        <v>261</v>
      </c>
      <c r="C56" s="10">
        <v>113000</v>
      </c>
      <c r="D56" s="13">
        <v>105000</v>
      </c>
      <c r="E56" s="11" t="str">
        <f t="shared" si="0"/>
        <v>VPK-141</v>
      </c>
      <c r="F56" s="4" t="s">
        <v>70</v>
      </c>
      <c r="G56" s="2" t="s">
        <v>67</v>
      </c>
    </row>
    <row r="57" spans="1:7" ht="12" x14ac:dyDescent="0.2">
      <c r="A57" s="2" t="s">
        <v>68</v>
      </c>
      <c r="B57" s="2" t="s">
        <v>262</v>
      </c>
      <c r="C57" s="10" t="s">
        <v>435</v>
      </c>
      <c r="D57" s="10" t="s">
        <v>435</v>
      </c>
      <c r="E57" s="11" t="str">
        <f t="shared" si="0"/>
        <v>VPK-141-5</v>
      </c>
      <c r="F57" s="4" t="s">
        <v>69</v>
      </c>
      <c r="G57" s="2" t="s">
        <v>67</v>
      </c>
    </row>
    <row r="58" spans="1:7" ht="12" x14ac:dyDescent="0.2">
      <c r="A58" s="2" t="s">
        <v>72</v>
      </c>
      <c r="B58" s="2" t="s">
        <v>262</v>
      </c>
      <c r="C58" s="10">
        <v>139000</v>
      </c>
      <c r="D58" s="13">
        <v>131000</v>
      </c>
      <c r="E58" s="11" t="str">
        <f t="shared" si="0"/>
        <v>VPK-140</v>
      </c>
      <c r="F58" s="4" t="s">
        <v>263</v>
      </c>
      <c r="G58" s="2" t="s">
        <v>71</v>
      </c>
    </row>
    <row r="59" spans="1:7" ht="12" x14ac:dyDescent="0.2">
      <c r="A59" s="14" t="s">
        <v>264</v>
      </c>
      <c r="B59" s="15"/>
      <c r="C59" s="16"/>
      <c r="D59" s="23"/>
      <c r="E59" s="18"/>
      <c r="G59" s="2" t="e">
        <v>#N/A</v>
      </c>
    </row>
    <row r="60" spans="1:7" ht="12" x14ac:dyDescent="0.2">
      <c r="A60" s="2" t="s">
        <v>265</v>
      </c>
      <c r="B60" s="2" t="s">
        <v>266</v>
      </c>
      <c r="C60" s="10">
        <v>136000</v>
      </c>
      <c r="D60" s="13">
        <v>128000</v>
      </c>
      <c r="E60" s="11" t="str">
        <f t="shared" si="0"/>
        <v>VPK-145</v>
      </c>
      <c r="F60" s="4" t="s">
        <v>267</v>
      </c>
      <c r="G60" s="2" t="s">
        <v>66</v>
      </c>
    </row>
    <row r="61" spans="1:7" ht="12" x14ac:dyDescent="0.2">
      <c r="A61" s="14" t="s">
        <v>268</v>
      </c>
      <c r="B61" s="15"/>
      <c r="C61" s="16"/>
      <c r="D61" s="23"/>
      <c r="E61" s="18"/>
      <c r="G61" s="2" t="e">
        <v>#N/A</v>
      </c>
    </row>
    <row r="62" spans="1:7" ht="12" x14ac:dyDescent="0.2">
      <c r="A62" s="2" t="s">
        <v>269</v>
      </c>
      <c r="B62" s="2" t="s">
        <v>270</v>
      </c>
      <c r="C62" s="10">
        <v>122000</v>
      </c>
      <c r="D62" s="13">
        <v>112000</v>
      </c>
      <c r="E62" s="11" t="str">
        <f t="shared" si="0"/>
        <v>VPK-5118</v>
      </c>
      <c r="F62" s="4" t="s">
        <v>271</v>
      </c>
      <c r="G62" s="2" t="s">
        <v>160</v>
      </c>
    </row>
    <row r="63" spans="1:7" ht="12" x14ac:dyDescent="0.2">
      <c r="A63" s="14" t="s">
        <v>272</v>
      </c>
      <c r="B63" s="15"/>
      <c r="C63" s="16"/>
      <c r="D63" s="23"/>
      <c r="E63" s="18"/>
      <c r="G63" s="2" t="e">
        <v>#N/A</v>
      </c>
    </row>
    <row r="64" spans="1:7" ht="12" x14ac:dyDescent="0.2">
      <c r="A64" s="2" t="s">
        <v>128</v>
      </c>
      <c r="B64" s="2" t="s">
        <v>273</v>
      </c>
      <c r="C64" s="10">
        <v>85000</v>
      </c>
      <c r="D64" s="13">
        <v>75000</v>
      </c>
      <c r="E64" s="11" t="str">
        <f t="shared" si="0"/>
        <v>AAV-200</v>
      </c>
      <c r="F64" s="4" t="s">
        <v>274</v>
      </c>
      <c r="G64" s="2" t="s">
        <v>127</v>
      </c>
    </row>
    <row r="65" spans="1:7" ht="12" x14ac:dyDescent="0.2">
      <c r="A65" s="2" t="s">
        <v>126</v>
      </c>
      <c r="B65" s="2" t="s">
        <v>131</v>
      </c>
      <c r="C65" s="10">
        <v>184000</v>
      </c>
      <c r="D65" s="13">
        <v>174000</v>
      </c>
      <c r="E65" s="11" t="str">
        <f t="shared" si="0"/>
        <v>AAV-201</v>
      </c>
      <c r="F65" s="4" t="s">
        <v>275</v>
      </c>
      <c r="G65" s="2" t="s">
        <v>125</v>
      </c>
    </row>
    <row r="66" spans="1:7" ht="12" x14ac:dyDescent="0.2">
      <c r="A66" s="9" t="s">
        <v>276</v>
      </c>
      <c r="B66" s="9"/>
      <c r="C66" s="12"/>
      <c r="D66" s="12"/>
      <c r="E66" s="12"/>
      <c r="G66" s="2" t="e">
        <v>#N/A</v>
      </c>
    </row>
    <row r="67" spans="1:7" ht="12" x14ac:dyDescent="0.2">
      <c r="A67" s="14" t="s">
        <v>277</v>
      </c>
      <c r="B67" s="15"/>
      <c r="C67" s="16"/>
      <c r="D67" s="23"/>
      <c r="E67" s="23"/>
      <c r="G67" s="2" t="e">
        <v>#N/A</v>
      </c>
    </row>
    <row r="68" spans="1:7" ht="12" x14ac:dyDescent="0.2">
      <c r="A68" s="2" t="s">
        <v>278</v>
      </c>
      <c r="B68" s="2" t="s">
        <v>173</v>
      </c>
      <c r="C68" s="10">
        <v>123000</v>
      </c>
      <c r="D68" s="13">
        <v>97000</v>
      </c>
      <c r="E68" s="11" t="str">
        <f t="shared" si="0"/>
        <v>AD-100</v>
      </c>
      <c r="F68" s="4" t="s">
        <v>279</v>
      </c>
      <c r="G68" s="2" t="s">
        <v>150</v>
      </c>
    </row>
    <row r="69" spans="1:7" ht="12" x14ac:dyDescent="0.2">
      <c r="A69" s="2" t="s">
        <v>280</v>
      </c>
      <c r="B69" s="2" t="s">
        <v>182</v>
      </c>
      <c r="C69" s="10">
        <v>190000</v>
      </c>
      <c r="D69" s="13">
        <v>180000</v>
      </c>
      <c r="E69" s="11" t="str">
        <f t="shared" si="0"/>
        <v>VPK-252</v>
      </c>
      <c r="F69" s="4" t="s">
        <v>281</v>
      </c>
      <c r="G69" s="2" t="s">
        <v>48</v>
      </c>
    </row>
    <row r="70" spans="1:7" ht="12" x14ac:dyDescent="0.2">
      <c r="A70" s="2" t="s">
        <v>282</v>
      </c>
      <c r="B70" s="2" t="s">
        <v>182</v>
      </c>
      <c r="C70" s="10">
        <v>190000</v>
      </c>
      <c r="D70" s="13">
        <v>180000</v>
      </c>
      <c r="E70" s="11" t="str">
        <f t="shared" si="0"/>
        <v>VPK-250</v>
      </c>
      <c r="F70" s="4" t="s">
        <v>283</v>
      </c>
      <c r="G70" s="2" t="s">
        <v>49</v>
      </c>
    </row>
    <row r="71" spans="1:7" ht="12" x14ac:dyDescent="0.2">
      <c r="A71" s="14" t="s">
        <v>284</v>
      </c>
      <c r="B71" s="15"/>
      <c r="C71" s="16"/>
      <c r="D71" s="23"/>
      <c r="E71" s="23"/>
      <c r="G71" s="2" t="e">
        <v>#N/A</v>
      </c>
    </row>
    <row r="72" spans="1:7" ht="12" x14ac:dyDescent="0.2">
      <c r="A72" s="2" t="s">
        <v>285</v>
      </c>
      <c r="B72" s="2" t="s">
        <v>262</v>
      </c>
      <c r="C72" s="10">
        <v>121000</v>
      </c>
      <c r="D72" s="13">
        <v>113000</v>
      </c>
      <c r="E72" s="11" t="str">
        <f t="shared" si="0"/>
        <v>VPK-099</v>
      </c>
      <c r="F72" s="4" t="s">
        <v>286</v>
      </c>
      <c r="G72" s="2" t="s">
        <v>91</v>
      </c>
    </row>
    <row r="73" spans="1:7" ht="12" x14ac:dyDescent="0.2">
      <c r="A73" s="2" t="s">
        <v>287</v>
      </c>
      <c r="B73" s="2" t="s">
        <v>262</v>
      </c>
      <c r="C73" s="10">
        <v>136000</v>
      </c>
      <c r="D73" s="13">
        <v>128000</v>
      </c>
      <c r="E73" s="11" t="str">
        <f t="shared" si="0"/>
        <v>VPK-5112</v>
      </c>
      <c r="F73" s="4" t="s">
        <v>288</v>
      </c>
      <c r="G73" s="2" t="s">
        <v>159</v>
      </c>
    </row>
    <row r="74" spans="1:7" ht="12" x14ac:dyDescent="0.2">
      <c r="A74" s="14" t="s">
        <v>289</v>
      </c>
      <c r="B74" s="15"/>
      <c r="C74" s="16"/>
      <c r="D74" s="23"/>
      <c r="E74" s="23"/>
      <c r="G74" s="2" t="e">
        <v>#N/A</v>
      </c>
    </row>
    <row r="75" spans="1:7" ht="12" x14ac:dyDescent="0.2">
      <c r="A75" s="2" t="s">
        <v>80</v>
      </c>
      <c r="B75" s="2" t="s">
        <v>290</v>
      </c>
      <c r="C75" s="10">
        <v>142000</v>
      </c>
      <c r="D75" s="13">
        <v>133000</v>
      </c>
      <c r="E75" s="11" t="str">
        <f t="shared" ref="E75:E138" si="1">HYPERLINK(G75,F75)</f>
        <v>VPK-110</v>
      </c>
      <c r="F75" s="4" t="s">
        <v>291</v>
      </c>
      <c r="G75" s="2" t="s">
        <v>79</v>
      </c>
    </row>
    <row r="76" spans="1:7" ht="12" x14ac:dyDescent="0.2">
      <c r="A76" s="2" t="s">
        <v>292</v>
      </c>
      <c r="B76" s="2" t="s">
        <v>293</v>
      </c>
      <c r="C76" s="10">
        <v>174000</v>
      </c>
      <c r="D76" s="13">
        <v>149000</v>
      </c>
      <c r="E76" s="11" t="str">
        <f t="shared" si="1"/>
        <v>VPK-109</v>
      </c>
      <c r="F76" s="4" t="s">
        <v>294</v>
      </c>
      <c r="G76" s="2" t="s">
        <v>81</v>
      </c>
    </row>
    <row r="77" spans="1:7" ht="12" x14ac:dyDescent="0.2">
      <c r="A77" s="2" t="s">
        <v>295</v>
      </c>
      <c r="B77" s="2" t="s">
        <v>266</v>
      </c>
      <c r="C77" s="10">
        <v>139000</v>
      </c>
      <c r="D77" s="13">
        <v>130000</v>
      </c>
      <c r="E77" s="11" t="str">
        <f t="shared" si="1"/>
        <v>VPK-106</v>
      </c>
      <c r="F77" s="4" t="s">
        <v>296</v>
      </c>
      <c r="G77" s="2" t="s">
        <v>90</v>
      </c>
    </row>
    <row r="78" spans="1:7" ht="12" x14ac:dyDescent="0.2">
      <c r="A78" s="14" t="s">
        <v>299</v>
      </c>
      <c r="B78" s="15"/>
      <c r="C78" s="16"/>
      <c r="D78" s="23"/>
      <c r="E78" s="23"/>
      <c r="G78" s="2" t="e">
        <v>#N/A</v>
      </c>
    </row>
    <row r="79" spans="1:7" ht="12" x14ac:dyDescent="0.2">
      <c r="A79" s="2" t="s">
        <v>76</v>
      </c>
      <c r="B79" s="2" t="s">
        <v>297</v>
      </c>
      <c r="C79" s="10">
        <v>110000</v>
      </c>
      <c r="D79" s="13">
        <v>101000</v>
      </c>
      <c r="E79" s="11" t="str">
        <f t="shared" si="1"/>
        <v>VPK-111</v>
      </c>
      <c r="F79" s="4" t="s">
        <v>78</v>
      </c>
      <c r="G79" s="2" t="s">
        <v>75</v>
      </c>
    </row>
    <row r="80" spans="1:7" ht="12" x14ac:dyDescent="0.2">
      <c r="A80" s="2" t="s">
        <v>76</v>
      </c>
      <c r="B80" s="2" t="s">
        <v>298</v>
      </c>
      <c r="C80" s="10">
        <v>413000</v>
      </c>
      <c r="D80" s="13">
        <v>403000</v>
      </c>
      <c r="E80" s="11" t="str">
        <f t="shared" si="1"/>
        <v>VPK-111-5</v>
      </c>
      <c r="F80" s="4" t="s">
        <v>77</v>
      </c>
      <c r="G80" s="2" t="s">
        <v>75</v>
      </c>
    </row>
    <row r="81" spans="1:7" ht="12" x14ac:dyDescent="0.2">
      <c r="A81" s="9" t="s">
        <v>300</v>
      </c>
      <c r="B81" s="9"/>
      <c r="C81" s="12"/>
      <c r="D81" s="12"/>
      <c r="E81" s="12"/>
      <c r="G81" s="2" t="e">
        <v>#N/A</v>
      </c>
    </row>
    <row r="82" spans="1:7" ht="12" x14ac:dyDescent="0.2">
      <c r="A82" s="14" t="s">
        <v>301</v>
      </c>
      <c r="B82" s="15"/>
      <c r="C82" s="16"/>
      <c r="D82" s="23"/>
      <c r="E82" s="23"/>
      <c r="G82" s="2" t="e">
        <v>#N/A</v>
      </c>
    </row>
    <row r="83" spans="1:7" ht="12" x14ac:dyDescent="0.2">
      <c r="A83" s="2" t="s">
        <v>302</v>
      </c>
      <c r="B83" s="2" t="s">
        <v>173</v>
      </c>
      <c r="C83" s="10">
        <v>140000</v>
      </c>
      <c r="D83" s="13">
        <v>115000</v>
      </c>
      <c r="E83" s="11" t="str">
        <f t="shared" si="1"/>
        <v>LTV-300</v>
      </c>
      <c r="F83" s="4" t="s">
        <v>303</v>
      </c>
      <c r="G83" s="2" t="s">
        <v>135</v>
      </c>
    </row>
    <row r="84" spans="1:7" ht="12" x14ac:dyDescent="0.2">
      <c r="A84" s="14" t="s">
        <v>304</v>
      </c>
      <c r="B84" s="15"/>
      <c r="C84" s="16"/>
      <c r="D84" s="23"/>
      <c r="E84" s="23"/>
      <c r="G84" s="2" t="e">
        <v>#N/A</v>
      </c>
    </row>
    <row r="85" spans="1:7" ht="12" x14ac:dyDescent="0.2">
      <c r="A85" s="2" t="s">
        <v>305</v>
      </c>
      <c r="B85" s="2" t="s">
        <v>173</v>
      </c>
      <c r="C85" s="10">
        <v>131000</v>
      </c>
      <c r="D85" s="13">
        <v>105000</v>
      </c>
      <c r="E85" s="11" t="str">
        <f t="shared" si="1"/>
        <v>LTV-100</v>
      </c>
      <c r="F85" s="4" t="s">
        <v>306</v>
      </c>
      <c r="G85" s="2" t="s">
        <v>151</v>
      </c>
    </row>
    <row r="86" spans="1:7" ht="12" x14ac:dyDescent="0.2">
      <c r="A86" s="2" t="s">
        <v>307</v>
      </c>
      <c r="B86" s="2" t="s">
        <v>182</v>
      </c>
      <c r="C86" s="10">
        <v>211000</v>
      </c>
      <c r="D86" s="13">
        <v>201000</v>
      </c>
      <c r="E86" s="11" t="str">
        <f t="shared" si="1"/>
        <v>VPK-217-PAN</v>
      </c>
      <c r="F86" s="4" t="s">
        <v>308</v>
      </c>
      <c r="G86" s="2" t="s">
        <v>50</v>
      </c>
    </row>
    <row r="87" spans="1:7" ht="12" x14ac:dyDescent="0.2">
      <c r="A87" s="2" t="s">
        <v>309</v>
      </c>
      <c r="B87" s="2" t="s">
        <v>182</v>
      </c>
      <c r="C87" s="10">
        <v>211000</v>
      </c>
      <c r="D87" s="13">
        <v>201000</v>
      </c>
      <c r="E87" s="11" t="str">
        <f t="shared" si="1"/>
        <v>VPK-216-PAN</v>
      </c>
      <c r="F87" s="4" t="s">
        <v>310</v>
      </c>
      <c r="G87" s="2" t="s">
        <v>52</v>
      </c>
    </row>
    <row r="88" spans="1:7" ht="12" x14ac:dyDescent="0.2">
      <c r="A88" s="2" t="s">
        <v>311</v>
      </c>
      <c r="B88" s="2" t="s">
        <v>182</v>
      </c>
      <c r="C88" s="10">
        <v>211000</v>
      </c>
      <c r="D88" s="13">
        <v>201000</v>
      </c>
      <c r="E88" s="11" t="str">
        <f t="shared" si="1"/>
        <v>VPK-215-PAN</v>
      </c>
      <c r="F88" s="4" t="s">
        <v>312</v>
      </c>
      <c r="G88" s="2" t="s">
        <v>55</v>
      </c>
    </row>
    <row r="89" spans="1:7" ht="12" x14ac:dyDescent="0.2">
      <c r="A89" s="2" t="s">
        <v>313</v>
      </c>
      <c r="B89" s="2" t="s">
        <v>182</v>
      </c>
      <c r="C89" s="10">
        <v>211000</v>
      </c>
      <c r="D89" s="13">
        <v>201000</v>
      </c>
      <c r="E89" s="11" t="str">
        <f t="shared" si="1"/>
        <v>VPK-214-PAN</v>
      </c>
      <c r="F89" s="4" t="s">
        <v>314</v>
      </c>
      <c r="G89" s="2" t="s">
        <v>57</v>
      </c>
    </row>
    <row r="90" spans="1:7" ht="12" x14ac:dyDescent="0.2">
      <c r="A90" s="2" t="s">
        <v>315</v>
      </c>
      <c r="B90" s="2" t="s">
        <v>182</v>
      </c>
      <c r="C90" s="10">
        <v>211000</v>
      </c>
      <c r="D90" s="13">
        <v>201000</v>
      </c>
      <c r="E90" s="11" t="str">
        <f t="shared" si="1"/>
        <v>VPK-213-PAN</v>
      </c>
      <c r="F90" s="4" t="s">
        <v>316</v>
      </c>
      <c r="G90" s="2" t="s">
        <v>59</v>
      </c>
    </row>
    <row r="91" spans="1:7" ht="12" x14ac:dyDescent="0.2">
      <c r="A91" s="2" t="s">
        <v>317</v>
      </c>
      <c r="B91" s="2" t="s">
        <v>182</v>
      </c>
      <c r="C91" s="10">
        <v>211000</v>
      </c>
      <c r="D91" s="13">
        <v>201000</v>
      </c>
      <c r="E91" s="11" t="str">
        <f t="shared" si="1"/>
        <v>VPK-212-PAN</v>
      </c>
      <c r="F91" s="4" t="s">
        <v>318</v>
      </c>
      <c r="G91" s="2" t="s">
        <v>61</v>
      </c>
    </row>
    <row r="92" spans="1:7" ht="12" x14ac:dyDescent="0.2">
      <c r="A92" s="2" t="s">
        <v>319</v>
      </c>
      <c r="B92" s="2" t="s">
        <v>182</v>
      </c>
      <c r="C92" s="10">
        <v>211000</v>
      </c>
      <c r="D92" s="13">
        <v>201000</v>
      </c>
      <c r="E92" s="11" t="str">
        <f t="shared" si="1"/>
        <v>VPK-211-PAN</v>
      </c>
      <c r="F92" s="4" t="s">
        <v>320</v>
      </c>
      <c r="G92" s="2" t="s">
        <v>63</v>
      </c>
    </row>
    <row r="93" spans="1:7" ht="12" x14ac:dyDescent="0.2">
      <c r="A93" s="2" t="s">
        <v>321</v>
      </c>
      <c r="B93" s="2" t="s">
        <v>322</v>
      </c>
      <c r="C93" s="10">
        <v>117000</v>
      </c>
      <c r="D93" s="13">
        <v>107000</v>
      </c>
      <c r="E93" s="11" t="str">
        <f t="shared" si="1"/>
        <v>LTV-400</v>
      </c>
      <c r="F93" s="4" t="s">
        <v>323</v>
      </c>
      <c r="G93" s="2" t="s">
        <v>119</v>
      </c>
    </row>
    <row r="94" spans="1:7" ht="12" x14ac:dyDescent="0.2">
      <c r="A94" s="2" t="s">
        <v>324</v>
      </c>
      <c r="B94" s="2" t="s">
        <v>176</v>
      </c>
      <c r="C94" s="10">
        <v>117000</v>
      </c>
      <c r="D94" s="13">
        <v>107000</v>
      </c>
      <c r="E94" s="11" t="str">
        <f t="shared" si="1"/>
        <v>LTV-401</v>
      </c>
      <c r="F94" s="4" t="s">
        <v>325</v>
      </c>
      <c r="G94" s="2" t="s">
        <v>118</v>
      </c>
    </row>
    <row r="95" spans="1:7" ht="12" x14ac:dyDescent="0.2">
      <c r="A95" s="2" t="s">
        <v>326</v>
      </c>
      <c r="B95" s="2" t="s">
        <v>176</v>
      </c>
      <c r="C95" s="10">
        <v>118000</v>
      </c>
      <c r="D95" s="13">
        <v>108000</v>
      </c>
      <c r="E95" s="11" t="str">
        <f t="shared" si="1"/>
        <v>VPK-211</v>
      </c>
      <c r="F95" s="4" t="s">
        <v>327</v>
      </c>
      <c r="G95" s="2" t="s">
        <v>64</v>
      </c>
    </row>
    <row r="96" spans="1:7" ht="12" x14ac:dyDescent="0.2">
      <c r="A96" s="2" t="s">
        <v>328</v>
      </c>
      <c r="B96" s="2" t="s">
        <v>176</v>
      </c>
      <c r="C96" s="10">
        <v>118000</v>
      </c>
      <c r="D96" s="13">
        <v>108000</v>
      </c>
      <c r="E96" s="11" t="str">
        <f t="shared" si="1"/>
        <v>VPK-214</v>
      </c>
      <c r="F96" s="4" t="s">
        <v>329</v>
      </c>
      <c r="G96" s="2" t="s">
        <v>58</v>
      </c>
    </row>
    <row r="97" spans="1:7" ht="12" x14ac:dyDescent="0.2">
      <c r="A97" s="2" t="s">
        <v>330</v>
      </c>
      <c r="B97" s="2" t="s">
        <v>176</v>
      </c>
      <c r="C97" s="10">
        <v>118000</v>
      </c>
      <c r="D97" s="13">
        <v>108000</v>
      </c>
      <c r="E97" s="11" t="str">
        <f t="shared" si="1"/>
        <v>VPK-217</v>
      </c>
      <c r="F97" s="4" t="s">
        <v>331</v>
      </c>
      <c r="G97" s="2" t="s">
        <v>51</v>
      </c>
    </row>
    <row r="98" spans="1:7" ht="12" x14ac:dyDescent="0.2">
      <c r="A98" s="2" t="s">
        <v>54</v>
      </c>
      <c r="B98" s="2" t="s">
        <v>176</v>
      </c>
      <c r="C98" s="10">
        <v>118000</v>
      </c>
      <c r="D98" s="13">
        <v>108000</v>
      </c>
      <c r="E98" s="11" t="str">
        <f t="shared" si="1"/>
        <v>VPK-216</v>
      </c>
      <c r="F98" s="4" t="s">
        <v>332</v>
      </c>
      <c r="G98" s="2" t="s">
        <v>53</v>
      </c>
    </row>
    <row r="99" spans="1:7" ht="12" x14ac:dyDescent="0.2">
      <c r="A99" s="2" t="s">
        <v>333</v>
      </c>
      <c r="B99" s="2" t="s">
        <v>176</v>
      </c>
      <c r="C99" s="10">
        <v>118000</v>
      </c>
      <c r="D99" s="13">
        <v>108000</v>
      </c>
      <c r="E99" s="11" t="str">
        <f t="shared" si="1"/>
        <v>VPK-215</v>
      </c>
      <c r="F99" s="4" t="s">
        <v>334</v>
      </c>
      <c r="G99" s="2" t="s">
        <v>56</v>
      </c>
    </row>
    <row r="100" spans="1:7" ht="12" x14ac:dyDescent="0.2">
      <c r="A100" s="2" t="s">
        <v>335</v>
      </c>
      <c r="B100" s="2" t="s">
        <v>176</v>
      </c>
      <c r="C100" s="10">
        <v>118000</v>
      </c>
      <c r="D100" s="13">
        <v>108000</v>
      </c>
      <c r="E100" s="11" t="str">
        <f t="shared" si="1"/>
        <v>VPK-213</v>
      </c>
      <c r="F100" s="4" t="s">
        <v>336</v>
      </c>
      <c r="G100" s="2" t="s">
        <v>60</v>
      </c>
    </row>
    <row r="101" spans="1:7" ht="12" x14ac:dyDescent="0.2">
      <c r="A101" s="2" t="s">
        <v>337</v>
      </c>
      <c r="B101" s="2" t="s">
        <v>176</v>
      </c>
      <c r="C101" s="10">
        <v>118000</v>
      </c>
      <c r="D101" s="13">
        <v>108000</v>
      </c>
      <c r="E101" s="11" t="str">
        <f t="shared" si="1"/>
        <v>VPK-212</v>
      </c>
      <c r="F101" s="4" t="s">
        <v>338</v>
      </c>
      <c r="G101" s="2" t="s">
        <v>62</v>
      </c>
    </row>
    <row r="102" spans="1:7" ht="12" x14ac:dyDescent="0.2">
      <c r="A102" s="2" t="s">
        <v>339</v>
      </c>
      <c r="B102" s="2" t="s">
        <v>182</v>
      </c>
      <c r="C102" s="10">
        <v>165000</v>
      </c>
      <c r="D102" s="13">
        <v>155000</v>
      </c>
      <c r="E102" s="11" t="str">
        <f t="shared" si="1"/>
        <v>VPK-206</v>
      </c>
      <c r="F102" s="4" t="s">
        <v>340</v>
      </c>
      <c r="G102" s="2" t="s">
        <v>65</v>
      </c>
    </row>
    <row r="103" spans="1:7" ht="12" x14ac:dyDescent="0.2">
      <c r="A103" s="14" t="s">
        <v>341</v>
      </c>
      <c r="B103" s="15"/>
      <c r="C103" s="16"/>
      <c r="D103" s="23"/>
      <c r="E103" s="23"/>
      <c r="F103" s="2"/>
      <c r="G103" s="2" t="e">
        <v>#N/A</v>
      </c>
    </row>
    <row r="104" spans="1:7" ht="12" x14ac:dyDescent="0.2">
      <c r="A104" s="2" t="s">
        <v>342</v>
      </c>
      <c r="B104" s="2" t="s">
        <v>266</v>
      </c>
      <c r="C104" s="10">
        <v>139000</v>
      </c>
      <c r="D104" s="13">
        <v>130000</v>
      </c>
      <c r="E104" s="11" t="str">
        <f t="shared" si="1"/>
        <v>VPK-112</v>
      </c>
      <c r="F104" s="2" t="s">
        <v>343</v>
      </c>
      <c r="G104" s="2" t="s">
        <v>74</v>
      </c>
    </row>
    <row r="105" spans="1:7" ht="12" x14ac:dyDescent="0.2">
      <c r="A105" s="2" t="s">
        <v>87</v>
      </c>
      <c r="B105" s="2" t="s">
        <v>270</v>
      </c>
      <c r="C105" s="10">
        <v>149000</v>
      </c>
      <c r="D105" s="13">
        <v>139000</v>
      </c>
      <c r="E105" s="11" t="str">
        <f t="shared" si="1"/>
        <v>VPK-107</v>
      </c>
      <c r="F105" s="4" t="s">
        <v>89</v>
      </c>
      <c r="G105" s="2" t="s">
        <v>86</v>
      </c>
    </row>
    <row r="106" spans="1:7" ht="12" x14ac:dyDescent="0.2">
      <c r="A106" s="2" t="s">
        <v>87</v>
      </c>
      <c r="B106" s="2" t="s">
        <v>344</v>
      </c>
      <c r="C106" s="10" t="s">
        <v>435</v>
      </c>
      <c r="D106" s="10" t="s">
        <v>435</v>
      </c>
      <c r="E106" s="11" t="str">
        <f t="shared" si="1"/>
        <v>VPK-107-5</v>
      </c>
      <c r="F106" s="4" t="s">
        <v>88</v>
      </c>
      <c r="G106" s="2" t="s">
        <v>86</v>
      </c>
    </row>
    <row r="107" spans="1:7" ht="12" x14ac:dyDescent="0.2">
      <c r="A107" s="2" t="s">
        <v>83</v>
      </c>
      <c r="B107" s="2" t="s">
        <v>270</v>
      </c>
      <c r="C107" s="10">
        <v>139000</v>
      </c>
      <c r="D107" s="13">
        <v>130000</v>
      </c>
      <c r="E107" s="11" t="str">
        <f t="shared" si="1"/>
        <v>VPK-108-H</v>
      </c>
      <c r="F107" s="4" t="s">
        <v>85</v>
      </c>
      <c r="G107" s="2" t="s">
        <v>82</v>
      </c>
    </row>
    <row r="108" spans="1:7" ht="12" x14ac:dyDescent="0.2">
      <c r="A108" s="2" t="s">
        <v>83</v>
      </c>
      <c r="B108" s="2" t="s">
        <v>344</v>
      </c>
      <c r="C108" s="10" t="s">
        <v>435</v>
      </c>
      <c r="D108" s="10" t="s">
        <v>435</v>
      </c>
      <c r="E108" s="11" t="str">
        <f t="shared" si="1"/>
        <v>VPK-108-H-5</v>
      </c>
      <c r="F108" s="4" t="s">
        <v>84</v>
      </c>
      <c r="G108" s="2" t="s">
        <v>82</v>
      </c>
    </row>
    <row r="109" spans="1:7" ht="12" x14ac:dyDescent="0.2">
      <c r="A109" s="14" t="s">
        <v>345</v>
      </c>
      <c r="B109" s="15"/>
      <c r="C109" s="16"/>
      <c r="D109" s="23"/>
      <c r="E109" s="23"/>
      <c r="G109" s="2" t="e">
        <v>#N/A</v>
      </c>
    </row>
    <row r="110" spans="1:7" ht="12" x14ac:dyDescent="0.2">
      <c r="A110" s="2" t="s">
        <v>123</v>
      </c>
      <c r="B110" s="2" t="s">
        <v>132</v>
      </c>
      <c r="C110" s="10">
        <v>68000</v>
      </c>
      <c r="D110" s="13">
        <v>60000</v>
      </c>
      <c r="E110" s="11" t="str">
        <f t="shared" si="1"/>
        <v>LTV-200</v>
      </c>
      <c r="F110" s="4" t="s">
        <v>346</v>
      </c>
      <c r="G110" s="2" t="s">
        <v>122</v>
      </c>
    </row>
    <row r="111" spans="1:7" ht="12" x14ac:dyDescent="0.2">
      <c r="A111" s="2" t="s">
        <v>121</v>
      </c>
      <c r="B111" s="2" t="s">
        <v>133</v>
      </c>
      <c r="C111" s="10">
        <v>140000</v>
      </c>
      <c r="D111" s="13">
        <v>132000</v>
      </c>
      <c r="E111" s="11" t="str">
        <f t="shared" si="1"/>
        <v>LTV-201</v>
      </c>
      <c r="F111" s="4" t="s">
        <v>347</v>
      </c>
      <c r="G111" s="2" t="s">
        <v>120</v>
      </c>
    </row>
    <row r="112" spans="1:7" ht="12" x14ac:dyDescent="0.2">
      <c r="A112" s="9" t="s">
        <v>348</v>
      </c>
      <c r="B112" s="9"/>
      <c r="C112" s="12"/>
      <c r="D112" s="12"/>
      <c r="E112" s="12"/>
      <c r="G112" s="2" t="e">
        <v>#N/A</v>
      </c>
    </row>
    <row r="113" spans="1:7" ht="12" x14ac:dyDescent="0.2">
      <c r="A113" s="14" t="s">
        <v>349</v>
      </c>
      <c r="B113" s="15"/>
      <c r="C113" s="16"/>
      <c r="D113" s="23"/>
      <c r="E113" s="23"/>
      <c r="G113" s="2" t="e">
        <v>#N/A</v>
      </c>
    </row>
    <row r="114" spans="1:7" ht="12" x14ac:dyDescent="0.2">
      <c r="A114" s="2" t="s">
        <v>350</v>
      </c>
      <c r="B114" s="2" t="s">
        <v>173</v>
      </c>
      <c r="C114" s="10">
        <v>131000</v>
      </c>
      <c r="D114" s="13">
        <v>105000</v>
      </c>
      <c r="E114" s="11" t="str">
        <f t="shared" si="1"/>
        <v>RV-100</v>
      </c>
      <c r="F114" s="2" t="s">
        <v>351</v>
      </c>
      <c r="G114" s="2" t="s">
        <v>152</v>
      </c>
    </row>
    <row r="115" spans="1:7" ht="12" x14ac:dyDescent="0.2">
      <c r="A115" s="2" t="s">
        <v>352</v>
      </c>
      <c r="B115" s="2" t="s">
        <v>182</v>
      </c>
      <c r="C115" s="10">
        <v>244000</v>
      </c>
      <c r="D115" s="13">
        <v>218000</v>
      </c>
      <c r="E115" s="11" t="str">
        <f t="shared" si="1"/>
        <v>VPK-301</v>
      </c>
      <c r="F115" s="2" t="s">
        <v>353</v>
      </c>
      <c r="G115" s="2" t="s">
        <v>157</v>
      </c>
    </row>
    <row r="116" spans="1:7" ht="12" x14ac:dyDescent="0.2">
      <c r="A116" s="2" t="s">
        <v>354</v>
      </c>
      <c r="B116" s="2" t="s">
        <v>182</v>
      </c>
      <c r="C116" s="10">
        <v>244000</v>
      </c>
      <c r="D116" s="13">
        <v>218000</v>
      </c>
      <c r="E116" s="11" t="str">
        <f t="shared" si="1"/>
        <v>VPK-300</v>
      </c>
      <c r="F116" s="2" t="s">
        <v>355</v>
      </c>
      <c r="G116" s="2" t="s">
        <v>156</v>
      </c>
    </row>
    <row r="117" spans="1:7" ht="12" x14ac:dyDescent="0.2">
      <c r="A117" s="2" t="s">
        <v>356</v>
      </c>
      <c r="B117" s="2" t="s">
        <v>182</v>
      </c>
      <c r="C117" s="10">
        <v>244000</v>
      </c>
      <c r="D117" s="13">
        <v>218000</v>
      </c>
      <c r="E117" s="11" t="str">
        <f t="shared" si="1"/>
        <v>VPK-302</v>
      </c>
      <c r="F117" s="2" t="s">
        <v>357</v>
      </c>
      <c r="G117" s="2" t="s">
        <v>158</v>
      </c>
    </row>
    <row r="118" spans="1:7" ht="12" x14ac:dyDescent="0.2">
      <c r="A118" s="2" t="s">
        <v>358</v>
      </c>
      <c r="B118" s="2" t="s">
        <v>173</v>
      </c>
      <c r="C118" s="10">
        <v>202000</v>
      </c>
      <c r="D118" s="13">
        <v>176000</v>
      </c>
      <c r="E118" s="11" t="str">
        <f t="shared" si="1"/>
        <v>RV-102</v>
      </c>
      <c r="F118" s="2" t="s">
        <v>359</v>
      </c>
      <c r="G118" s="2" t="s">
        <v>154</v>
      </c>
    </row>
    <row r="119" spans="1:7" ht="12" x14ac:dyDescent="0.2">
      <c r="A119" s="2" t="s">
        <v>360</v>
      </c>
      <c r="B119" s="2" t="s">
        <v>173</v>
      </c>
      <c r="C119" s="10">
        <v>202000</v>
      </c>
      <c r="D119" s="13">
        <v>176000</v>
      </c>
      <c r="E119" s="11" t="str">
        <f t="shared" si="1"/>
        <v>RV-101</v>
      </c>
      <c r="F119" s="2" t="s">
        <v>361</v>
      </c>
      <c r="G119" s="2" t="s">
        <v>153</v>
      </c>
    </row>
    <row r="120" spans="1:7" ht="12" x14ac:dyDescent="0.2">
      <c r="A120" s="2" t="s">
        <v>362</v>
      </c>
      <c r="B120" s="2" t="s">
        <v>173</v>
      </c>
      <c r="C120" s="10">
        <v>202000</v>
      </c>
      <c r="D120" s="13">
        <v>176000</v>
      </c>
      <c r="E120" s="11" t="str">
        <f t="shared" si="1"/>
        <v>RV-103</v>
      </c>
      <c r="F120" s="2" t="s">
        <v>363</v>
      </c>
      <c r="G120" s="2" t="s">
        <v>155</v>
      </c>
    </row>
    <row r="121" spans="1:7" ht="12" x14ac:dyDescent="0.2">
      <c r="A121" s="2" t="s">
        <v>364</v>
      </c>
      <c r="B121" s="2" t="s">
        <v>176</v>
      </c>
      <c r="C121" s="10">
        <v>108000</v>
      </c>
      <c r="D121" s="13">
        <v>99000</v>
      </c>
      <c r="E121" s="11" t="str">
        <f t="shared" si="1"/>
        <v>RTV-001-PURO</v>
      </c>
      <c r="F121" s="2" t="s">
        <v>365</v>
      </c>
      <c r="G121" s="2" t="s">
        <v>117</v>
      </c>
    </row>
    <row r="122" spans="1:7" ht="12" x14ac:dyDescent="0.2">
      <c r="A122" s="2" t="s">
        <v>366</v>
      </c>
      <c r="B122" s="2" t="s">
        <v>176</v>
      </c>
      <c r="C122" s="10">
        <v>118000</v>
      </c>
      <c r="D122" s="13">
        <v>108000</v>
      </c>
      <c r="E122" s="11" t="str">
        <f t="shared" si="1"/>
        <v>RTV-040</v>
      </c>
      <c r="F122" s="4" t="s">
        <v>367</v>
      </c>
      <c r="G122" s="2" t="s">
        <v>102</v>
      </c>
    </row>
    <row r="123" spans="1:7" ht="12" x14ac:dyDescent="0.2">
      <c r="A123" s="2" t="s">
        <v>368</v>
      </c>
      <c r="B123" s="2" t="s">
        <v>176</v>
      </c>
      <c r="C123" s="10">
        <v>118000</v>
      </c>
      <c r="D123" s="13">
        <v>108000</v>
      </c>
      <c r="E123" s="11" t="str">
        <f t="shared" si="1"/>
        <v>RTV-041</v>
      </c>
      <c r="F123" s="4" t="s">
        <v>369</v>
      </c>
      <c r="G123" s="2" t="s">
        <v>101</v>
      </c>
    </row>
    <row r="124" spans="1:7" ht="12" x14ac:dyDescent="0.2">
      <c r="A124" s="2" t="s">
        <v>370</v>
      </c>
      <c r="B124" s="2" t="s">
        <v>176</v>
      </c>
      <c r="C124" s="10">
        <v>118000</v>
      </c>
      <c r="D124" s="13">
        <v>108000</v>
      </c>
      <c r="E124" s="11" t="str">
        <f t="shared" si="1"/>
        <v>RTV-010</v>
      </c>
      <c r="F124" s="4" t="s">
        <v>371</v>
      </c>
      <c r="G124" s="2" t="s">
        <v>116</v>
      </c>
    </row>
    <row r="125" spans="1:7" ht="12" x14ac:dyDescent="0.2">
      <c r="A125" s="2" t="s">
        <v>372</v>
      </c>
      <c r="B125" s="2" t="s">
        <v>176</v>
      </c>
      <c r="C125" s="10">
        <v>118000</v>
      </c>
      <c r="D125" s="13">
        <v>108000</v>
      </c>
      <c r="E125" s="11" t="str">
        <f t="shared" si="1"/>
        <v>RTV-064</v>
      </c>
      <c r="F125" s="4" t="s">
        <v>373</v>
      </c>
      <c r="G125" s="2" t="s">
        <v>144</v>
      </c>
    </row>
    <row r="126" spans="1:7" ht="12" x14ac:dyDescent="0.2">
      <c r="A126" s="2" t="s">
        <v>374</v>
      </c>
      <c r="B126" s="2" t="s">
        <v>176</v>
      </c>
      <c r="C126" s="10">
        <v>118000</v>
      </c>
      <c r="D126" s="13">
        <v>108000</v>
      </c>
      <c r="E126" s="11" t="str">
        <f t="shared" si="1"/>
        <v>RTV-065</v>
      </c>
      <c r="F126" s="4" t="s">
        <v>375</v>
      </c>
      <c r="G126" s="2" t="s">
        <v>145</v>
      </c>
    </row>
    <row r="127" spans="1:7" ht="12" x14ac:dyDescent="0.2">
      <c r="A127" s="2" t="s">
        <v>376</v>
      </c>
      <c r="B127" s="2" t="s">
        <v>176</v>
      </c>
      <c r="C127" s="10">
        <v>118000</v>
      </c>
      <c r="D127" s="13">
        <v>108000</v>
      </c>
      <c r="E127" s="11" t="str">
        <f t="shared" si="1"/>
        <v>RTV-063</v>
      </c>
      <c r="F127" s="4" t="s">
        <v>377</v>
      </c>
      <c r="G127" s="2" t="s">
        <v>143</v>
      </c>
    </row>
    <row r="128" spans="1:7" ht="12" x14ac:dyDescent="0.2">
      <c r="A128" s="2" t="s">
        <v>378</v>
      </c>
      <c r="B128" s="2" t="s">
        <v>176</v>
      </c>
      <c r="C128" s="10">
        <v>118000</v>
      </c>
      <c r="D128" s="13">
        <v>108000</v>
      </c>
      <c r="E128" s="11" t="str">
        <f t="shared" si="1"/>
        <v>RTV-062</v>
      </c>
      <c r="F128" s="4" t="s">
        <v>379</v>
      </c>
      <c r="G128" s="2" t="s">
        <v>142</v>
      </c>
    </row>
    <row r="129" spans="1:7" ht="12" x14ac:dyDescent="0.2">
      <c r="A129" s="2" t="s">
        <v>380</v>
      </c>
      <c r="B129" s="2" t="s">
        <v>176</v>
      </c>
      <c r="C129" s="10">
        <v>118000</v>
      </c>
      <c r="D129" s="13">
        <v>108000</v>
      </c>
      <c r="E129" s="11" t="str">
        <f t="shared" si="1"/>
        <v>RTV-061</v>
      </c>
      <c r="F129" s="4" t="s">
        <v>381</v>
      </c>
      <c r="G129" s="2" t="s">
        <v>141</v>
      </c>
    </row>
    <row r="130" spans="1:7" ht="12" x14ac:dyDescent="0.2">
      <c r="A130" s="2" t="s">
        <v>382</v>
      </c>
      <c r="B130" s="2" t="s">
        <v>176</v>
      </c>
      <c r="C130" s="10">
        <v>118000</v>
      </c>
      <c r="D130" s="13">
        <v>108000</v>
      </c>
      <c r="E130" s="11" t="str">
        <f t="shared" si="1"/>
        <v>RTV-060</v>
      </c>
      <c r="F130" s="4" t="s">
        <v>383</v>
      </c>
      <c r="G130" s="2" t="s">
        <v>140</v>
      </c>
    </row>
    <row r="131" spans="1:7" ht="12" x14ac:dyDescent="0.2">
      <c r="A131" s="2" t="s">
        <v>384</v>
      </c>
      <c r="B131" s="2" t="s">
        <v>176</v>
      </c>
      <c r="C131" s="10">
        <v>118000</v>
      </c>
      <c r="D131" s="13">
        <v>108000</v>
      </c>
      <c r="E131" s="11" t="str">
        <f t="shared" si="1"/>
        <v>RTV-016</v>
      </c>
      <c r="F131" s="4" t="s">
        <v>385</v>
      </c>
      <c r="G131" s="2" t="s">
        <v>110</v>
      </c>
    </row>
    <row r="132" spans="1:7" ht="12" x14ac:dyDescent="0.2">
      <c r="A132" s="2" t="s">
        <v>386</v>
      </c>
      <c r="B132" s="2" t="s">
        <v>176</v>
      </c>
      <c r="C132" s="10">
        <v>118000</v>
      </c>
      <c r="D132" s="13">
        <v>108000</v>
      </c>
      <c r="E132" s="11" t="str">
        <f t="shared" si="1"/>
        <v>RTV-013</v>
      </c>
      <c r="F132" s="4" t="s">
        <v>387</v>
      </c>
      <c r="G132" s="2" t="s">
        <v>113</v>
      </c>
    </row>
    <row r="133" spans="1:7" ht="12" x14ac:dyDescent="0.2">
      <c r="A133" s="2" t="s">
        <v>388</v>
      </c>
      <c r="B133" s="2" t="s">
        <v>176</v>
      </c>
      <c r="C133" s="10">
        <v>118000</v>
      </c>
      <c r="D133" s="13">
        <v>108000</v>
      </c>
      <c r="E133" s="11" t="str">
        <f t="shared" si="1"/>
        <v>RTV-015</v>
      </c>
      <c r="F133" s="4" t="s">
        <v>389</v>
      </c>
      <c r="G133" s="2" t="s">
        <v>111</v>
      </c>
    </row>
    <row r="134" spans="1:7" ht="12" x14ac:dyDescent="0.2">
      <c r="A134" s="2" t="s">
        <v>390</v>
      </c>
      <c r="B134" s="2" t="s">
        <v>176</v>
      </c>
      <c r="C134" s="10">
        <v>118000</v>
      </c>
      <c r="D134" s="13">
        <v>108000</v>
      </c>
      <c r="E134" s="11" t="str">
        <f t="shared" si="1"/>
        <v>RTV-014</v>
      </c>
      <c r="F134" s="4" t="s">
        <v>391</v>
      </c>
      <c r="G134" s="2" t="s">
        <v>112</v>
      </c>
    </row>
    <row r="135" spans="1:7" ht="12" x14ac:dyDescent="0.2">
      <c r="A135" s="2" t="s">
        <v>392</v>
      </c>
      <c r="B135" s="2" t="s">
        <v>176</v>
      </c>
      <c r="C135" s="10">
        <v>118000</v>
      </c>
      <c r="D135" s="13">
        <v>108000</v>
      </c>
      <c r="E135" s="11" t="str">
        <f t="shared" si="1"/>
        <v>RTV-011</v>
      </c>
      <c r="F135" s="4" t="s">
        <v>393</v>
      </c>
      <c r="G135" s="2" t="s">
        <v>115</v>
      </c>
    </row>
    <row r="136" spans="1:7" ht="12" x14ac:dyDescent="0.2">
      <c r="A136" s="2" t="s">
        <v>394</v>
      </c>
      <c r="B136" s="2" t="s">
        <v>176</v>
      </c>
      <c r="C136" s="10">
        <v>118000</v>
      </c>
      <c r="D136" s="13">
        <v>108000</v>
      </c>
      <c r="E136" s="11" t="str">
        <f t="shared" si="1"/>
        <v>RTV-012</v>
      </c>
      <c r="F136" s="4" t="s">
        <v>395</v>
      </c>
      <c r="G136" s="2" t="s">
        <v>114</v>
      </c>
    </row>
    <row r="137" spans="1:7" ht="12" x14ac:dyDescent="0.2">
      <c r="A137" s="2" t="s">
        <v>396</v>
      </c>
      <c r="B137" s="2" t="s">
        <v>176</v>
      </c>
      <c r="C137" s="10">
        <v>118000</v>
      </c>
      <c r="D137" s="13">
        <v>108000</v>
      </c>
      <c r="E137" s="11" t="str">
        <f t="shared" si="1"/>
        <v>RTV-066</v>
      </c>
      <c r="F137" s="4" t="s">
        <v>397</v>
      </c>
      <c r="G137" s="2" t="s">
        <v>146</v>
      </c>
    </row>
    <row r="138" spans="1:7" ht="12" x14ac:dyDescent="0.2">
      <c r="A138" s="2" t="s">
        <v>398</v>
      </c>
      <c r="B138" s="2" t="s">
        <v>176</v>
      </c>
      <c r="C138" s="10">
        <v>118000</v>
      </c>
      <c r="D138" s="13">
        <v>108000</v>
      </c>
      <c r="E138" s="11" t="str">
        <f t="shared" si="1"/>
        <v>RTV-017</v>
      </c>
      <c r="F138" s="4" t="s">
        <v>399</v>
      </c>
      <c r="G138" s="2" t="s">
        <v>109</v>
      </c>
    </row>
    <row r="139" spans="1:7" ht="12" x14ac:dyDescent="0.2">
      <c r="A139" s="2" t="s">
        <v>400</v>
      </c>
      <c r="B139" s="2" t="s">
        <v>176</v>
      </c>
      <c r="C139" s="10">
        <v>118000</v>
      </c>
      <c r="D139" s="13">
        <v>108000</v>
      </c>
      <c r="E139" s="11" t="str">
        <f t="shared" ref="E139:E158" si="2">HYPERLINK(G139,F139)</f>
        <v>RTV-020</v>
      </c>
      <c r="F139" s="4" t="s">
        <v>401</v>
      </c>
      <c r="G139" s="2" t="s">
        <v>108</v>
      </c>
    </row>
    <row r="140" spans="1:7" ht="12" x14ac:dyDescent="0.2">
      <c r="A140" s="2" t="s">
        <v>402</v>
      </c>
      <c r="B140" s="2" t="s">
        <v>176</v>
      </c>
      <c r="C140" s="10">
        <v>118000</v>
      </c>
      <c r="D140" s="13">
        <v>108000</v>
      </c>
      <c r="E140" s="11" t="str">
        <f t="shared" si="2"/>
        <v>RTV-021</v>
      </c>
      <c r="F140" s="4" t="s">
        <v>403</v>
      </c>
      <c r="G140" s="2" t="s">
        <v>107</v>
      </c>
    </row>
    <row r="141" spans="1:7" ht="12" x14ac:dyDescent="0.2">
      <c r="A141" s="2" t="s">
        <v>404</v>
      </c>
      <c r="B141" s="2" t="s">
        <v>176</v>
      </c>
      <c r="C141" s="10">
        <v>118000</v>
      </c>
      <c r="D141" s="13">
        <v>108000</v>
      </c>
      <c r="E141" s="11" t="str">
        <f t="shared" si="2"/>
        <v>RTV-023</v>
      </c>
      <c r="F141" s="4" t="s">
        <v>405</v>
      </c>
      <c r="G141" s="2" t="s">
        <v>105</v>
      </c>
    </row>
    <row r="142" spans="1:7" ht="12" x14ac:dyDescent="0.2">
      <c r="A142" s="2" t="s">
        <v>406</v>
      </c>
      <c r="B142" s="2" t="s">
        <v>176</v>
      </c>
      <c r="C142" s="10">
        <v>118000</v>
      </c>
      <c r="D142" s="13">
        <v>108000</v>
      </c>
      <c r="E142" s="11" t="str">
        <f t="shared" si="2"/>
        <v>RTV-022</v>
      </c>
      <c r="F142" s="4" t="s">
        <v>407</v>
      </c>
      <c r="G142" s="2" t="s">
        <v>106</v>
      </c>
    </row>
    <row r="143" spans="1:7" ht="12" x14ac:dyDescent="0.2">
      <c r="A143" s="2" t="s">
        <v>408</v>
      </c>
      <c r="B143" s="2" t="s">
        <v>176</v>
      </c>
      <c r="C143" s="10">
        <v>118000</v>
      </c>
      <c r="D143" s="13">
        <v>108000</v>
      </c>
      <c r="E143" s="11" t="str">
        <f t="shared" si="2"/>
        <v>RTV-024</v>
      </c>
      <c r="F143" s="4" t="s">
        <v>409</v>
      </c>
      <c r="G143" s="2" t="s">
        <v>104</v>
      </c>
    </row>
    <row r="144" spans="1:7" ht="12" x14ac:dyDescent="0.2">
      <c r="A144" s="2" t="s">
        <v>410</v>
      </c>
      <c r="B144" s="2" t="s">
        <v>176</v>
      </c>
      <c r="C144" s="10">
        <v>118000</v>
      </c>
      <c r="D144" s="13">
        <v>108000</v>
      </c>
      <c r="E144" s="11" t="str">
        <f t="shared" si="2"/>
        <v>RTV-030</v>
      </c>
      <c r="F144" s="4" t="s">
        <v>411</v>
      </c>
      <c r="G144" s="2" t="s">
        <v>103</v>
      </c>
    </row>
    <row r="145" spans="1:7" ht="12" x14ac:dyDescent="0.2">
      <c r="A145" s="2" t="s">
        <v>412</v>
      </c>
      <c r="B145" s="2" t="s">
        <v>176</v>
      </c>
      <c r="C145" s="10">
        <v>135000</v>
      </c>
      <c r="D145" s="13">
        <v>125000</v>
      </c>
      <c r="E145" s="11" t="str">
        <f t="shared" si="2"/>
        <v>RTV-051</v>
      </c>
      <c r="F145" s="4" t="s">
        <v>413</v>
      </c>
      <c r="G145" s="2" t="s">
        <v>137</v>
      </c>
    </row>
    <row r="146" spans="1:7" ht="12" x14ac:dyDescent="0.2">
      <c r="A146" s="2" t="s">
        <v>414</v>
      </c>
      <c r="B146" s="2" t="s">
        <v>176</v>
      </c>
      <c r="C146" s="10">
        <v>135000</v>
      </c>
      <c r="D146" s="13">
        <v>125000</v>
      </c>
      <c r="E146" s="11" t="str">
        <f t="shared" si="2"/>
        <v>RTV-050</v>
      </c>
      <c r="F146" s="4" t="s">
        <v>415</v>
      </c>
      <c r="G146" s="2" t="s">
        <v>136</v>
      </c>
    </row>
    <row r="147" spans="1:7" ht="12" x14ac:dyDescent="0.2">
      <c r="A147" s="2" t="s">
        <v>134</v>
      </c>
      <c r="B147" s="2" t="s">
        <v>176</v>
      </c>
      <c r="C147" s="10">
        <v>135000</v>
      </c>
      <c r="D147" s="13">
        <v>125000</v>
      </c>
      <c r="E147" s="11" t="str">
        <f t="shared" si="2"/>
        <v>RTV-053</v>
      </c>
      <c r="F147" s="4" t="s">
        <v>416</v>
      </c>
      <c r="G147" s="2" t="s">
        <v>139</v>
      </c>
    </row>
    <row r="148" spans="1:7" ht="12" x14ac:dyDescent="0.2">
      <c r="A148" s="2" t="s">
        <v>417</v>
      </c>
      <c r="B148" s="2" t="s">
        <v>176</v>
      </c>
      <c r="C148" s="10">
        <v>135000</v>
      </c>
      <c r="D148" s="13">
        <v>125000</v>
      </c>
      <c r="E148" s="11" t="str">
        <f t="shared" si="2"/>
        <v>RTV-052</v>
      </c>
      <c r="F148" s="4" t="s">
        <v>418</v>
      </c>
      <c r="G148" s="2" t="s">
        <v>138</v>
      </c>
    </row>
    <row r="149" spans="1:7" ht="12" x14ac:dyDescent="0.2">
      <c r="A149" s="2" t="s">
        <v>419</v>
      </c>
      <c r="B149" s="2" t="s">
        <v>322</v>
      </c>
      <c r="C149" s="10">
        <v>135000</v>
      </c>
      <c r="D149" s="13">
        <v>125000</v>
      </c>
      <c r="E149" s="11" t="str">
        <f t="shared" si="2"/>
        <v>RV-114</v>
      </c>
      <c r="F149" s="4" t="s">
        <v>420</v>
      </c>
      <c r="G149" s="2" t="s">
        <v>96</v>
      </c>
    </row>
    <row r="150" spans="1:7" ht="12" x14ac:dyDescent="0.2">
      <c r="A150" s="2" t="s">
        <v>421</v>
      </c>
      <c r="B150" s="2" t="s">
        <v>322</v>
      </c>
      <c r="C150" s="10">
        <v>135000</v>
      </c>
      <c r="D150" s="13">
        <v>125000</v>
      </c>
      <c r="E150" s="11" t="str">
        <f t="shared" si="2"/>
        <v>RV-113</v>
      </c>
      <c r="F150" s="4" t="s">
        <v>422</v>
      </c>
      <c r="G150" s="2" t="s">
        <v>97</v>
      </c>
    </row>
    <row r="151" spans="1:7" ht="12" x14ac:dyDescent="0.2">
      <c r="A151" s="2" t="s">
        <v>423</v>
      </c>
      <c r="B151" s="2" t="s">
        <v>322</v>
      </c>
      <c r="C151" s="10">
        <v>135000</v>
      </c>
      <c r="D151" s="13">
        <v>125000</v>
      </c>
      <c r="E151" s="11" t="str">
        <f t="shared" si="2"/>
        <v>RV-112</v>
      </c>
      <c r="F151" s="4" t="s">
        <v>424</v>
      </c>
      <c r="G151" s="2" t="s">
        <v>98</v>
      </c>
    </row>
    <row r="152" spans="1:7" ht="12" x14ac:dyDescent="0.2">
      <c r="A152" s="2" t="s">
        <v>425</v>
      </c>
      <c r="B152" s="2" t="s">
        <v>176</v>
      </c>
      <c r="C152" s="10">
        <v>135000</v>
      </c>
      <c r="D152" s="13">
        <v>125000</v>
      </c>
      <c r="E152" s="11" t="str">
        <f t="shared" si="2"/>
        <v>RV-111</v>
      </c>
      <c r="F152" s="4" t="s">
        <v>426</v>
      </c>
      <c r="G152" s="2" t="s">
        <v>99</v>
      </c>
    </row>
    <row r="153" spans="1:7" ht="12" x14ac:dyDescent="0.2">
      <c r="A153" s="2" t="s">
        <v>427</v>
      </c>
      <c r="B153" s="2" t="s">
        <v>176</v>
      </c>
      <c r="C153" s="10">
        <v>135000</v>
      </c>
      <c r="D153" s="13">
        <v>125000</v>
      </c>
      <c r="E153" s="11" t="str">
        <f t="shared" si="2"/>
        <v>RV-110</v>
      </c>
      <c r="F153" s="4" t="s">
        <v>428</v>
      </c>
      <c r="G153" s="2" t="s">
        <v>100</v>
      </c>
    </row>
    <row r="154" spans="1:7" ht="12" x14ac:dyDescent="0.2">
      <c r="A154" s="14" t="s">
        <v>429</v>
      </c>
      <c r="B154" s="15"/>
      <c r="C154" s="16"/>
      <c r="D154" s="23"/>
      <c r="E154" s="23"/>
      <c r="F154" s="24"/>
      <c r="G154" s="2" t="e">
        <v>#N/A</v>
      </c>
    </row>
    <row r="155" spans="1:7" ht="12" x14ac:dyDescent="0.2">
      <c r="A155" s="2" t="s">
        <v>430</v>
      </c>
      <c r="B155" s="2" t="s">
        <v>266</v>
      </c>
      <c r="C155" s="10">
        <v>139000</v>
      </c>
      <c r="D155" s="13">
        <v>130000</v>
      </c>
      <c r="E155" s="11" t="str">
        <f t="shared" si="2"/>
        <v>VPK-120</v>
      </c>
      <c r="F155" s="4" t="s">
        <v>431</v>
      </c>
      <c r="G155" s="2" t="s">
        <v>73</v>
      </c>
    </row>
    <row r="156" spans="1:7" ht="12" x14ac:dyDescent="0.2">
      <c r="A156" s="14" t="s">
        <v>432</v>
      </c>
      <c r="B156" s="15"/>
      <c r="C156" s="16"/>
      <c r="D156" s="23"/>
      <c r="E156" s="23"/>
      <c r="F156" s="24"/>
      <c r="G156" s="2" t="e">
        <v>#N/A</v>
      </c>
    </row>
    <row r="157" spans="1:7" ht="12" x14ac:dyDescent="0.2">
      <c r="A157" s="2" t="s">
        <v>95</v>
      </c>
      <c r="B157" s="2" t="s">
        <v>132</v>
      </c>
      <c r="C157" s="10">
        <v>72000</v>
      </c>
      <c r="D157" s="13">
        <v>64000</v>
      </c>
      <c r="E157" s="11" t="str">
        <f t="shared" si="2"/>
        <v>RV-200</v>
      </c>
      <c r="F157" s="4" t="s">
        <v>433</v>
      </c>
      <c r="G157" s="2" t="s">
        <v>94</v>
      </c>
    </row>
    <row r="158" spans="1:7" ht="12" x14ac:dyDescent="0.2">
      <c r="A158" s="19" t="s">
        <v>93</v>
      </c>
      <c r="B158" s="19" t="s">
        <v>133</v>
      </c>
      <c r="C158" s="20">
        <v>147000</v>
      </c>
      <c r="D158" s="21">
        <v>139000</v>
      </c>
      <c r="E158" s="11" t="str">
        <f t="shared" si="2"/>
        <v>RV-201</v>
      </c>
      <c r="F158" s="22" t="s">
        <v>434</v>
      </c>
      <c r="G158" s="2" t="s">
        <v>92</v>
      </c>
    </row>
  </sheetData>
  <mergeCells count="1">
    <mergeCell ref="C6:D6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ウイルス発現用試薬</vt:lpstr>
    </vt:vector>
  </TitlesOfParts>
  <Company>Filgen, Inc. Bioscience dept.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Cell Biolabs社製　ウイルス関連試薬 / フィルジェン株式会社</dc:title>
  <dc:subject>Cell Biolabs Viral reagents / Filgen, Inc.</dc:subject>
  <dc:creator/>
  <cp:lastModifiedBy>英克 米田</cp:lastModifiedBy>
  <dcterms:created xsi:type="dcterms:W3CDTF">2015-08-27T08:07:09Z</dcterms:created>
  <dcterms:modified xsi:type="dcterms:W3CDTF">2024-10-31T05:21:58Z</dcterms:modified>
</cp:coreProperties>
</file>