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ell_Biolabs\"/>
    </mc:Choice>
  </mc:AlternateContent>
  <xr:revisionPtr revIDLastSave="0" documentId="13_ncr:1_{199D9BE6-8226-4F6A-B9C1-D6782BAECCC1}" xr6:coauthVersionLast="47" xr6:coauthVersionMax="47" xr10:uidLastSave="{00000000-0000-0000-0000-000000000000}"/>
  <bookViews>
    <workbookView xWindow="3456" yWindow="2136" windowWidth="23892" windowHeight="15144" xr2:uid="{00000000-000D-0000-FFFF-FFFF00000000}"/>
  </bookViews>
  <sheets>
    <sheet name="代謝研究" sheetId="1" r:id="rId1"/>
  </sheets>
  <definedNames>
    <definedName name="_xlnm._FilterDatabase" localSheetId="0" hidden="1">代謝研究!#REF!</definedName>
  </definedNames>
  <calcPr calcId="191029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9" i="1"/>
  <c r="E60" i="1"/>
  <c r="E61" i="1"/>
  <c r="E63" i="1"/>
  <c r="E64" i="1"/>
  <c r="E65" i="1"/>
  <c r="E66" i="1"/>
  <c r="E67" i="1"/>
  <c r="E68" i="1"/>
  <c r="E71" i="1"/>
  <c r="E72" i="1"/>
  <c r="E73" i="1"/>
  <c r="E74" i="1"/>
  <c r="E75" i="1"/>
  <c r="E77" i="1"/>
  <c r="E79" i="1"/>
  <c r="E81" i="1"/>
  <c r="E82" i="1"/>
  <c r="E83" i="1"/>
  <c r="E84" i="1"/>
  <c r="E86" i="1"/>
  <c r="E87" i="1"/>
  <c r="E88" i="1"/>
  <c r="E89" i="1"/>
  <c r="E90" i="1"/>
  <c r="E91" i="1"/>
  <c r="E93" i="1"/>
  <c r="E94" i="1"/>
  <c r="E96" i="1"/>
  <c r="E97" i="1"/>
  <c r="E99" i="1"/>
  <c r="E101" i="1"/>
  <c r="E102" i="1"/>
  <c r="E103" i="1"/>
  <c r="E105" i="1"/>
  <c r="E106" i="1"/>
  <c r="E108" i="1"/>
  <c r="E109" i="1"/>
  <c r="E110" i="1"/>
  <c r="E112" i="1"/>
  <c r="E113" i="1"/>
  <c r="E114" i="1"/>
  <c r="E116" i="1"/>
  <c r="E117" i="1"/>
  <c r="E118" i="1"/>
  <c r="E119" i="1"/>
  <c r="E120" i="1"/>
  <c r="E121" i="1"/>
  <c r="E122" i="1"/>
  <c r="E123" i="1"/>
  <c r="E125" i="1"/>
  <c r="E126" i="1"/>
  <c r="E127" i="1"/>
  <c r="E128" i="1"/>
  <c r="E129" i="1"/>
  <c r="E130" i="1"/>
  <c r="E131" i="1"/>
  <c r="E132" i="1"/>
  <c r="E133" i="1"/>
  <c r="E134" i="1"/>
  <c r="E135" i="1"/>
  <c r="E137" i="1"/>
  <c r="E138" i="1"/>
  <c r="E139" i="1"/>
  <c r="E140" i="1"/>
  <c r="E141" i="1"/>
  <c r="E142" i="1"/>
  <c r="E143" i="1"/>
  <c r="E10" i="1" l="1"/>
  <c r="E9" i="1"/>
</calcChain>
</file>

<file path=xl/sharedStrings.xml><?xml version="1.0" encoding="utf-8"?>
<sst xmlns="http://schemas.openxmlformats.org/spreadsheetml/2006/main" count="496" uniqueCount="386">
  <si>
    <t>OxiSelect™ Human Oxidized HDL ELISA Kit (HNE-HDL Quantitation)</t>
  </si>
  <si>
    <t>STA-889</t>
  </si>
  <si>
    <t>OxiSelect™ Human Oxidized HDL ELISA Kit (CML-HDL Quantitation)</t>
  </si>
  <si>
    <t>STA-888</t>
  </si>
  <si>
    <t>OxiSelect™ Human Oxidized HDL ELISA Kit (MDA-HDL Quantitation)</t>
  </si>
  <si>
    <t>STA-869</t>
  </si>
  <si>
    <t>Total Carbohydrate Assay Kit</t>
  </si>
  <si>
    <t>STA-682</t>
  </si>
  <si>
    <t>Glucose Assay Kit (Fluorometric)</t>
  </si>
  <si>
    <t>STA-681</t>
  </si>
  <si>
    <t>Glucose Assay Kit (Colorimetric)</t>
  </si>
  <si>
    <t>STA-680</t>
  </si>
  <si>
    <t>Hydroxyproline Assay Kit</t>
  </si>
  <si>
    <t>STA-675</t>
  </si>
  <si>
    <t>Glutamate Assay Kit</t>
  </si>
  <si>
    <t>STA-674</t>
  </si>
  <si>
    <t>S-Adenosylmethionine (SAM) ELISA Kit</t>
  </si>
  <si>
    <t>S-Adenosylmethionine (SAM) and S-Adenosylhomocysteine (SAH) ELISA Combo Kit</t>
  </si>
  <si>
    <t>S-Adenosylhomocysteine (SAH) ELISA Kit</t>
  </si>
  <si>
    <t>Total Bile Acid Assay Kit</t>
  </si>
  <si>
    <t>STA-631</t>
  </si>
  <si>
    <t>Alcohol Assay Kit (Fluorometric)</t>
  </si>
  <si>
    <t>STA-621</t>
  </si>
  <si>
    <t>Alcohol Assay Kit (Colorimetric)</t>
  </si>
  <si>
    <t>STA-620</t>
  </si>
  <si>
    <t>Free Fatty Acid Assay Kit (Fluorometric)</t>
  </si>
  <si>
    <t>STA-619</t>
  </si>
  <si>
    <t>Free Fatty Acid Assay Kit (Colorimetric)</t>
  </si>
  <si>
    <t>STA-618</t>
  </si>
  <si>
    <t>Lipid Quantification Kit (Fluorometric)</t>
  </si>
  <si>
    <t>STA-617</t>
  </si>
  <si>
    <t>STA-614</t>
  </si>
  <si>
    <t>Lipid Quantitation Kit (Colorimetric)</t>
  </si>
  <si>
    <t>STA-613</t>
  </si>
  <si>
    <t>Lipid Extraction Kit (Chloroform-Free)</t>
  </si>
  <si>
    <t>STA-612</t>
  </si>
  <si>
    <t>Lipoprotein Lipase (LPL) Activity Assay Kit (Fluorometric)</t>
  </si>
  <si>
    <t>LDL/VLDL and HDL Purification Kit (Ultracentrifugation Free)</t>
  </si>
  <si>
    <t>STA-608</t>
  </si>
  <si>
    <t>HDL Purification Kit (Ultracentrifugation Free)</t>
  </si>
  <si>
    <t>STA-607</t>
  </si>
  <si>
    <t>LDL/VLDL Purification Kit (Ultracentrifugation Free)</t>
  </si>
  <si>
    <t>STA-606</t>
  </si>
  <si>
    <t>Acetylcholine Assay Kit (Colorimetric)</t>
  </si>
  <si>
    <t>STA-603</t>
  </si>
  <si>
    <t>Acetylcholine Assay Kit (Fluorometric)</t>
  </si>
  <si>
    <t>STA-602</t>
  </si>
  <si>
    <t>Sphingomyelin Assay Kit</t>
  </si>
  <si>
    <t>STA-601</t>
  </si>
  <si>
    <t>Phosphatidylcholine Assay Kit</t>
  </si>
  <si>
    <t>STA-600</t>
  </si>
  <si>
    <t>Free Glycerol Assay Kit (Fluorometric)</t>
  </si>
  <si>
    <t>STA-399</t>
  </si>
  <si>
    <t>Free Glycerol Assay Kit (Colorimetric)</t>
  </si>
  <si>
    <t>STA-398</t>
  </si>
  <si>
    <t>Serum Triglyceride Quantification Kit (Fluorometric)</t>
  </si>
  <si>
    <t>STA-397</t>
  </si>
  <si>
    <t>Serum Triglyceride Quantification Kit (Colorimetric)</t>
  </si>
  <si>
    <t>STA-396</t>
  </si>
  <si>
    <t>HDL-Cholesterol Assay Kit</t>
  </si>
  <si>
    <t>STA-394</t>
  </si>
  <si>
    <t>HDL and LDL/VLDL Cholesterol Assay Kit</t>
  </si>
  <si>
    <t>STA-391</t>
  </si>
  <si>
    <t>Total Cholesterol Assay Kit</t>
  </si>
  <si>
    <t>STA-390</t>
  </si>
  <si>
    <t>OxiSelect™ Human Oxidized LDL ELISA Kit (HNE-LDL Quantitation)</t>
  </si>
  <si>
    <t>STA-389</t>
  </si>
  <si>
    <t>OxiSelect™ Human Oxidized LDL ELISA Kit (CML-LDL Quantitation)</t>
  </si>
  <si>
    <t>STA-388</t>
  </si>
  <si>
    <t>Total Cholesterol Assay Kit (Colorimetric)</t>
  </si>
  <si>
    <t>STA-384</t>
  </si>
  <si>
    <t>Urinary Creatinine Assay Kit</t>
  </si>
  <si>
    <t>STA-378</t>
  </si>
  <si>
    <t>STA-375</t>
  </si>
  <si>
    <t>STA-369</t>
  </si>
  <si>
    <t>STA-078</t>
  </si>
  <si>
    <t>Lactose Assay Kit</t>
  </si>
  <si>
    <t>MET-5001</t>
  </si>
  <si>
    <t>日本輸入代理店：フィルジェン株式会社</t>
  </si>
  <si>
    <t>TEL 052-624-4388</t>
  </si>
  <si>
    <t>MET-5005</t>
  </si>
  <si>
    <t>MET-5007</t>
  </si>
  <si>
    <t>MET-5008</t>
  </si>
  <si>
    <t>MET-5010</t>
  </si>
  <si>
    <t>MET-5011</t>
  </si>
  <si>
    <t>MET-5012</t>
  </si>
  <si>
    <t>MET-5013</t>
  </si>
  <si>
    <t>MET-5014</t>
  </si>
  <si>
    <t>MET-5018</t>
  </si>
  <si>
    <t>MET-5019</t>
  </si>
  <si>
    <t>MET-5022</t>
  </si>
  <si>
    <t>MET-5023</t>
  </si>
  <si>
    <t>MET-5025</t>
  </si>
  <si>
    <t>MET-5026</t>
  </si>
  <si>
    <t>MET-5027</t>
  </si>
  <si>
    <t>MET-5028</t>
  </si>
  <si>
    <t>MET-5029</t>
  </si>
  <si>
    <t>MET-5030</t>
  </si>
  <si>
    <t>MET-5031</t>
  </si>
  <si>
    <t>MET-5054</t>
  </si>
  <si>
    <t>MET-5055</t>
  </si>
  <si>
    <t>MET-5056</t>
  </si>
  <si>
    <t>MET-5068</t>
  </si>
  <si>
    <t>MET-5068-5</t>
  </si>
  <si>
    <t>MET-5070</t>
  </si>
  <si>
    <t>MET-5071</t>
  </si>
  <si>
    <t>Total Bile Acid Assay Kit (Fluorometric)</t>
  </si>
  <si>
    <t>Cholic Acid ELISA Kit</t>
  </si>
  <si>
    <t>Chenodeoxycholic Acid ELISA Kit</t>
  </si>
  <si>
    <t>Bilirubin Assay Kit</t>
  </si>
  <si>
    <t>Lipid Droplet Isolation Kit</t>
  </si>
  <si>
    <t>Lactate Assay Kit (Colorimetric)</t>
  </si>
  <si>
    <t>Lactate Assay Kit (Fluorometric)</t>
  </si>
  <si>
    <t>NAD+/NADH Assay Kit</t>
  </si>
  <si>
    <t>NADP+/NADPH Assay Kit</t>
  </si>
  <si>
    <t>Total Phosphatidic Acid Assay Kit (Fluorometric)</t>
  </si>
  <si>
    <t>Glycogen Assay Kit (Colorimetric)</t>
  </si>
  <si>
    <t>Glycogen Assay Kit (Fluorometric)</t>
  </si>
  <si>
    <t>Starch Assay Kit (Colorimetric)</t>
  </si>
  <si>
    <t>Starch Assay Kit (Fluorometric)</t>
  </si>
  <si>
    <t>Homocitrulline/Citrulline Assay Kit</t>
  </si>
  <si>
    <t>DAG (Diacylglycerol) Assay Kit</t>
  </si>
  <si>
    <t>Pyruvate Assay Kit</t>
  </si>
  <si>
    <t>NAD+/NADH Assay Kit (Fluorometric)</t>
  </si>
  <si>
    <t>NADP+/NADPH Assay Kit (Fluorometric)</t>
  </si>
  <si>
    <t>L-Amino Acid Assay Kit (Colorimetric)</t>
  </si>
  <si>
    <t>L-Amino Acid Assay Kit (Fluorometric)</t>
  </si>
  <si>
    <t>Branched Chain Amino Acid Assay Kit</t>
  </si>
  <si>
    <t>Folic Acid ELISA Kit</t>
  </si>
  <si>
    <t>Glycine Assay Kit</t>
  </si>
  <si>
    <t>Taurine Assay Kit</t>
  </si>
  <si>
    <t>STA-382</t>
  </si>
  <si>
    <t>Urea Assay Kit</t>
  </si>
  <si>
    <t>MET-5073</t>
  </si>
  <si>
    <t>MET-5080</t>
  </si>
  <si>
    <t>MET-5081</t>
  </si>
  <si>
    <t>MET-5082</t>
  </si>
  <si>
    <t>MET-5083</t>
  </si>
  <si>
    <t>MET-5085</t>
  </si>
  <si>
    <t>MET-5086</t>
  </si>
  <si>
    <t>Tyrosine Assay Kit</t>
  </si>
  <si>
    <t>Glutamate Assay Kit (Colorimetric)</t>
  </si>
  <si>
    <t>Glucose-6-Phosphate Dehydrogenase (G6PDH) Activity Assay Kit</t>
  </si>
  <si>
    <t>Beta-Hydroxybutyrate (Ketone Body) Assay Kit (Colorimetric)</t>
  </si>
  <si>
    <t>Beta-Hydroxybutyrate (Ketone Body) Assay Kit (Fluorometric)</t>
  </si>
  <si>
    <t>Phospholipid Assay Kit</t>
  </si>
  <si>
    <t>Ammonia Assay Kit</t>
  </si>
  <si>
    <t>MET-5090</t>
  </si>
  <si>
    <t>MET-5092</t>
  </si>
  <si>
    <t>Adenosine Assay Kit</t>
  </si>
  <si>
    <t>Inosine Assay Kit</t>
  </si>
  <si>
    <t>MET-5093</t>
  </si>
  <si>
    <t>MET-5095</t>
  </si>
  <si>
    <t>MET-5097</t>
  </si>
  <si>
    <t>MET-5099</t>
  </si>
  <si>
    <t>MET-5099-5</t>
  </si>
  <si>
    <t>MET-5119</t>
  </si>
  <si>
    <t>MET-5120</t>
  </si>
  <si>
    <t>MET-5121</t>
  </si>
  <si>
    <t>MET-5122</t>
  </si>
  <si>
    <t>MET-5123</t>
  </si>
  <si>
    <t>MET-5124</t>
  </si>
  <si>
    <t>MET-5125</t>
  </si>
  <si>
    <t>Alanine Assay Kit</t>
  </si>
  <si>
    <t>Beta Hexosaminidase Activity Assay Kit</t>
  </si>
  <si>
    <t>N6-Methyladenosine (m6A) ELISA Kit</t>
  </si>
  <si>
    <t>1-Methyladenosine (m1A) ELISA Kit</t>
  </si>
  <si>
    <t>Malate Assay Kit (Colorimetric)</t>
  </si>
  <si>
    <t>Malate Assay Kit (Fluorometric)</t>
  </si>
  <si>
    <t>Indole Assay Kit</t>
  </si>
  <si>
    <t>Alanine Aminotransferase (ALT) Activity Assay Kit (Colorimetric)</t>
  </si>
  <si>
    <t>Alanine Aminotransferase (ALT) Activity Assay Kit (Fluorometric)</t>
  </si>
  <si>
    <t>Pyruvate Assay Kit (Colorimetric)</t>
  </si>
  <si>
    <t>OxiSelect™ Human Oxidized LDL ELISA Kit (MDA-LDL Quantitation)</t>
  </si>
  <si>
    <t>http://www.cellbiolabs.com/sites/default/files/MET-5001-lactose-assay-kit.pdf</t>
  </si>
  <si>
    <t>http://www.cellbiolabs.com/sites/default/files/MET-5005-total-bile-acid-assay-kit-fluorometric.pdf</t>
  </si>
  <si>
    <t>http://www.cellbiolabs.com/sites/default/files/MET-5010-bilirubin-assay-kit.pdf</t>
  </si>
  <si>
    <t>http://www.cellbiolabs.com/sites/default/files/MET-5011-lipid-droplet-isloation-kit.pdf</t>
  </si>
  <si>
    <t>http://www.cellbiolabs.com/sites/default/files/MET-5012-lactate-assay-kit-colorimetric.pdf</t>
  </si>
  <si>
    <t>http://www.cellbiolabs.com/sites/default/files/MET-5013-lactate-assay-kit-fluorometric.pdf</t>
  </si>
  <si>
    <t>http://www.cellbiolabs.com/sites/default/files/MET-5014-nad-nadh-assay.pdf</t>
  </si>
  <si>
    <t>http://www.cellbiolabs.com/sites/default/files/MET-5018-nadp-nadph-assay.pdf</t>
  </si>
  <si>
    <t>http://www.cellbiolabs.com/sites/default/files/MET-5019-total-phosphatidic-acid-assay-kit-fluorometric.pdf</t>
  </si>
  <si>
    <t>http://www.cellbiolabs.com/sites/default/files/MET-5022-glycogen-assay-kit-colorimetric.pdf</t>
  </si>
  <si>
    <t>http://www.cellbiolabs.com/sites/default/files/MET-5023-glycogen-assay-kit-fluorometric.pdf</t>
  </si>
  <si>
    <t>http://www.cellbiolabs.com/sites/default/files/MET-5025-starch-assay-kit-colorimetric.pdf</t>
  </si>
  <si>
    <t>http://www.cellbiolabs.com/sites/default/files/MET-5026-starch-assay-kit-fluorometric.pdf</t>
  </si>
  <si>
    <t>http://www.cellbiolabs.com/sites/default/files/MET-5027-homocitrulline-citrulline-assay-kit.pdf</t>
  </si>
  <si>
    <t>http://www.cellbiolabs.com/sites/default/files/MET-5028-dag-assay-kit-fluorometric.pdf</t>
  </si>
  <si>
    <t>http://www.cellbiolabs.com/sites/default/files/MET-5029-pyruvate-assay-kit.pdf</t>
  </si>
  <si>
    <t>http://www.cellbiolabs.com/sites/default/files/MET-5030-nad-nadh-assay-fluorometric.pdf</t>
  </si>
  <si>
    <t>http://www.cellbiolabs.com/sites/default/files/MET-5031-nadp-nadph-assay.pdf</t>
  </si>
  <si>
    <t>http://www.cellbiolabs.com/sites/default/files/MET-5054-L-amino-acid-assay-kit-colorimetric.pdf</t>
  </si>
  <si>
    <t>http://www.cellbiolabs.com/sites/default/files/MET-5055-L-amino-acid-assay-kit-fluorometric.pdf</t>
  </si>
  <si>
    <t>http://www.cellbiolabs.com/sites/default/files/MET-5056-branched-chain-amino-acid-assay-kit.pdf</t>
  </si>
  <si>
    <t>http://www.cellbiolabs.com/sites/default/files/MET-5068-folic-acid-elisa-kit.pdf</t>
  </si>
  <si>
    <t>http://www.cellbiolabs.com/sites/default/files/MET-5070-glycine-assay-kit.pdf</t>
  </si>
  <si>
    <t>http://www.cellbiolabs.com/sites/default/files/MET-5071-taurine-assay-kit.pdf</t>
  </si>
  <si>
    <t>http://www.cellbiolabs.com/sites/default/files/MET-5073-tyrosine-assay-kit.pdf</t>
  </si>
  <si>
    <t>http://www.cellbiolabs.com/sites/default/files/MET-5080-glutamate-activity-assay-kit.pdf</t>
  </si>
  <si>
    <t>http://www.cellbiolabs.com/sites/default/files/MET-5081-G6PDH-activity-assay-kit.pdf</t>
  </si>
  <si>
    <t>http://www.cellbiolabs.com/sites/default/files/MET-5082-beta-hydroxybutyrate-assay-kit-colorimetric.pdf</t>
  </si>
  <si>
    <t>http://www.cellbiolabs.com/sites/default/files/MET-5083-beta-hydroxybutyrate-assay-kit-fluorometric.pdf</t>
  </si>
  <si>
    <t>http://www.cellbiolabs.com/sites/default/files/MET-5085-phospholipid-assay-kit.pdf</t>
  </si>
  <si>
    <t>http://www.cellbiolabs.com/sites/default/files/MET-5086-ammonia-assay-kit.pdf</t>
  </si>
  <si>
    <t>http://www.cellbiolabs.com/sites/default/files/MET-5090-adenosine-assay-kit.pdf</t>
  </si>
  <si>
    <t>http://www.cellbiolabs.com/sites/default/files/MET-5092-inosine-assay-kit.pdf</t>
  </si>
  <si>
    <t>http://www.cellbiolabs.com/sites/default/files/MET-5093-alanine-assay-kit.pdf</t>
  </si>
  <si>
    <t>http://www.cellbiolabs.com/sites/default/files/MET-5095-beta-hexosaminidase-activity-assay-kit.pdf</t>
  </si>
  <si>
    <t>http://www.cellbiolabs.com/sites/default/files/MET-5097-N6-methyladenosine-elisa-kit.pdf</t>
  </si>
  <si>
    <t>http://www.cellbiolabs.com/sites/default/files/MET-5099-1-methyladenosine-elisa-kit.pdf</t>
  </si>
  <si>
    <t>http://www.cellbiolabs.com/sites/default/files/STA-078-rabbit-anti-cbl-antibody.pdf</t>
  </si>
  <si>
    <t>http://www.cellbiolabs.com/sites/default/files/STA-369-human-oxldl-elisa-kit.pdf</t>
  </si>
  <si>
    <t>http://www.cellbiolabs.com/sites/default/files/STA-378-creatinine-assay-kit.pdf</t>
  </si>
  <si>
    <t>http://www.cellbiolabs.com/sites/default/files/STA-382-urea-assay-kit.pdf</t>
  </si>
  <si>
    <t>http://www.cellbiolabs.com/sites/default/files/STA-384-total-cholesterol-colorimetric-assay-kit.pdf</t>
  </si>
  <si>
    <t>http://www.cellbiolabs.com/sites/default/files/STA-388-human-oxldl-elisa-kit.pdf</t>
  </si>
  <si>
    <t>http://www.cellbiolabs.com/sites/default/files/STA-389-human-oxldl-elisa-kit.pdf</t>
  </si>
  <si>
    <t>http://www.cellbiolabs.com/sites/default/files/STA-390-total-cholesterol-assay-kit.pdf</t>
  </si>
  <si>
    <t>http://www.cellbiolabs.com/sites/default/files/STA-391-hdl-and-ldl-vldl-cholesterol-assay-kit.pdf</t>
  </si>
  <si>
    <t>http://www.cellbiolabs.com/sites/default/files/STA-394-hdl-cholesterol-assay-kit.pdf</t>
  </si>
  <si>
    <t>http://www.cellbiolabs.com/sites/default/files/STA-396-serum-triglyceride-quantification-kit-colorimetric.pdf</t>
  </si>
  <si>
    <t>http://www.cellbiolabs.com/sites/default/files/STA-397-serum-triglyceride-quantification-kit-fluorometric.pdf</t>
  </si>
  <si>
    <t>http://www.cellbiolabs.com/sites/default/files/STA-398-free-glycerol-assay-kit-colorimetric.pdf</t>
  </si>
  <si>
    <t>http://www.cellbiolabs.com/sites/default/files/STA-399-free-glycerol-assay-kit-fluorometric.pdf</t>
  </si>
  <si>
    <t>http://www.cellbiolabs.com/sites/default/files/STA-600-phosphatidylcholine-assay-kit.pdf</t>
  </si>
  <si>
    <t>http://www.cellbiolabs.com/sites/default/files/STA-601-sphingomyelin-assay-kit.pdf</t>
  </si>
  <si>
    <t>http://www.cellbiolabs.com/sites/default/files/STA-602-acetylcholine-choline-assay-kit.pdf</t>
  </si>
  <si>
    <t>http://www.cellbiolabs.com/sites/default/files/STA-603-acetylcholine-choline-assay-kit.pdf</t>
  </si>
  <si>
    <t>http://www.cellbiolabs.com/sites/default/files/STA-606-ldl-vldl-purification-kit.pdf</t>
  </si>
  <si>
    <t>http://www.cellbiolabs.com/sites/default/files/STA-607-hdl-purification-kit.pdf</t>
  </si>
  <si>
    <t>http://www.cellbiolabs.com/sites/default/files/STA-608-ldl-vldl-and-hdl-purification-kit.pdf</t>
  </si>
  <si>
    <t>http://www.cellbiolabs.com/sites/default/files/STA-610-lipoprotein-lipase-activity-assay-kit.pdf</t>
  </si>
  <si>
    <t>http://www.cellbiolabs.com/sites/default/files/STA-612-lipid-extraction-kit.pdf</t>
  </si>
  <si>
    <t>http://www.cellbiolabs.com/sites/default/files/STA-614-cetp-elisa-kit.pdf</t>
  </si>
  <si>
    <t>http://www.cellbiolabs.com/sites/default/files/STA-617-lipid-quantification-kit-fluorometric.pdf</t>
  </si>
  <si>
    <t>http://www.cellbiolabs.com/sites/default/files/STA-618-free-fatty-acid-assay-kit-colorimetric.pdf</t>
  </si>
  <si>
    <t>http://www.cellbiolabs.com/sites/default/files/STA-619-free-fatty-acid-assay-kit-fluorometric.pdf</t>
  </si>
  <si>
    <t>http://www.cellbiolabs.com/sites/default/files/STA-620-alcohol-assay-kit-colorimetric.pdf</t>
  </si>
  <si>
    <t>http://www.cellbiolabs.com/sites/default/files/STA-621-alcohol-assay-kit-fluorometric.pdf</t>
  </si>
  <si>
    <t>http://www.cellbiolabs.com/sites/default/files/STA-631-total-bile-acid-assay-kit.pdf</t>
  </si>
  <si>
    <t>http://www.cellbiolabs.com/sites/default/files/STA-674-glutamate-assay-kit.pdf</t>
  </si>
  <si>
    <t>http://www.cellbiolabs.com/sites/default/files/STA-675-hydroxyproline-assay-kit.pdf</t>
  </si>
  <si>
    <t>http://www.cellbiolabs.com/sites/default/files/STA-680-glucose-assay-kit-colorimetric.pdf</t>
  </si>
  <si>
    <t>http://www.cellbiolabs.com/sites/default/files/STA-681-glucose-assay-kit-fluorometric.pdf</t>
  </si>
  <si>
    <t>http://www.cellbiolabs.com/sites/default/files/STA-682-total-carbohydrate-assay-kit.pdf</t>
  </si>
  <si>
    <t>http://www.cellbiolabs.com/sites/default/files/STA-869-human-oxhdl-elisa-kit-mda.pdf</t>
  </si>
  <si>
    <t>http://www.cellbiolabs.com/sites/default/files/STA-888-human-oxhdl-elisa-kit-cml.pdf</t>
  </si>
  <si>
    <t>http://www.cellbiolabs.com/sites/default/files/STA-889-human-oxhdl-elisa-kit-hne.pdf</t>
  </si>
  <si>
    <t>MET-5127</t>
  </si>
  <si>
    <t>MET-5129</t>
  </si>
  <si>
    <t>MET-5130</t>
  </si>
  <si>
    <t>MET-5131</t>
  </si>
  <si>
    <t>MET-5132</t>
  </si>
  <si>
    <t>MET-5133</t>
  </si>
  <si>
    <t>MET-5135</t>
  </si>
  <si>
    <t>MET-5136</t>
  </si>
  <si>
    <t>MET-5137</t>
  </si>
  <si>
    <t>MET-5144</t>
  </si>
  <si>
    <t>Aspartate Aminotransferase (AST) Activity Assay Kit (Colorimetric)</t>
  </si>
  <si>
    <t>Lysine Assay Kit (Fluorometric)</t>
  </si>
  <si>
    <t>Lysine Assay Kit (Colorimetric)</t>
  </si>
  <si>
    <t>α-Ketoglutarate Assay Kit (Colorimetric)</t>
  </si>
  <si>
    <t>α-Ketoglutarate Assay Kit (Fluorometric)</t>
  </si>
  <si>
    <t>Formate Assay Kit (Colorimetric)</t>
  </si>
  <si>
    <t>Gentamicin Competitive ELISA Kit</t>
  </si>
  <si>
    <t>D-Amino Acid Assay Kit (Colorimetric)</t>
  </si>
  <si>
    <t>D-Amino Acid Assay Kit (Fluorometric)</t>
  </si>
  <si>
    <t>Kanamycin Competitive ELISA Kit</t>
  </si>
  <si>
    <t>http://www.cellbiolabs.com/sites/default/files/MET-5007-cholic-acid-elisa-kit.pdf</t>
  </si>
  <si>
    <t>http://www.cellbiolabs.com/sites/default/files/MET-5008-chenodeoxycholic-acid-elisa-kit.pdf</t>
  </si>
  <si>
    <t>https://www.cellbiolabs.com/sites/default/files/MET-5119-malate-assay-kit-colorimetric.pdf</t>
  </si>
  <si>
    <t>http://www.cellbiolabs.com/sites/default/files/MET-5120-malate-assay-kit-fluorometric.pdf</t>
  </si>
  <si>
    <t>http://www.cellbiolabs.com/sites/default/files/MET-5121-calcium-assay-kit.pdf</t>
  </si>
  <si>
    <t>http://www.cellbiolabs.com/sites/default/files/MET-5122-indole-assay-kit.pdf</t>
  </si>
  <si>
    <t>https://www.cellbiolabs.com/sites/default/files/MET-5123-alt-activity-assay-kit-colorimetric.pdf</t>
  </si>
  <si>
    <t>https://www.cellbiolabs.com/sites/default/files/MET-5124-alt-activity-assay-kit-fluorometric.pdf</t>
  </si>
  <si>
    <t>http://www.cellbiolabs.com/sites/default/files/MET-5125-pyruvate-assay-kit-colorimetric.pdf</t>
  </si>
  <si>
    <t>http://www.cellbiolabs.com/sites/default/files/MET-5127-ast-activity-assay-kit-colorimetric.pdf</t>
  </si>
  <si>
    <t>http://www.cellbiolabs.com/sites/default/files/MET-5129-lysine-assay-kit-fluorometric.pdf</t>
  </si>
  <si>
    <t>http://www.cellbiolabs.com/sites/default/files/MET-5130-lysine-assay-kit-colorimetric.pdf</t>
  </si>
  <si>
    <t>http://www.cellbiolabs.com/sites/default/files/MET-5131-alpha-ketoglutarate-assay-kit-colorimetric.pdf</t>
  </si>
  <si>
    <t>http://www.cellbiolabs.com/sites/default/files/MET-5132-alpha-ketoglutarate-assay-kit-fluorometric.pdf</t>
  </si>
  <si>
    <t>http://www.cellbiolabs.com/sites/default/files/MET-5133-formate-assay-kit.pdf</t>
  </si>
  <si>
    <t>http://www.cellbiolabs.com/sites/default/files/MET-5135-gentamicin-competitive-elisa-kit.pdf</t>
  </si>
  <si>
    <t>http://www.cellbiolabs.com/sites/default/files/MET-5136-D-amino-acid-assay-kit-colorimetric.pdf</t>
  </si>
  <si>
    <t>http://www.cellbiolabs.com/sites/default/files/MET-5137-D-amino-acid-assay-kit-fluorometric.pdf</t>
  </si>
  <si>
    <t>http://www.cellbiolabs.com/sites/default/files/MET-5144-kanamycin-competitive-elisa-kit.pdf</t>
  </si>
  <si>
    <t>http://www.cellbiolabs.com/sites/default/files/STA-375-uric-acid-uricase-assay.pdf</t>
  </si>
  <si>
    <t>http://www.cellbiolabs.com/sites/default/files/STA-613-lipid-quantification-kit-colorimetric.pdf</t>
  </si>
  <si>
    <t>https://filgen.jp/Product/Bioscience4/Cell_Biolabs/index.html#3</t>
    <phoneticPr fontId="2"/>
  </si>
  <si>
    <t>Cell Biolabs社製　代謝研究</t>
    <rPh sb="15" eb="17">
      <t>タイシャ</t>
    </rPh>
    <rPh sb="17" eb="19">
      <t>ケンキュウ</t>
    </rPh>
    <phoneticPr fontId="2"/>
  </si>
  <si>
    <t>税別価格</t>
    <rPh sb="0" eb="2">
      <t>ゼイベツ</t>
    </rPh>
    <rPh sb="2" eb="4">
      <t>カカク</t>
    </rPh>
    <phoneticPr fontId="26"/>
  </si>
  <si>
    <t>※品番クリックでマニュアルへジャンプします</t>
    <rPh sb="1" eb="3">
      <t>ヒンバン</t>
    </rPh>
    <phoneticPr fontId="26"/>
  </si>
  <si>
    <t>品名</t>
  </si>
  <si>
    <t>サイズ</t>
  </si>
  <si>
    <t>単品購入</t>
    <rPh sb="0" eb="2">
      <t>タンピン</t>
    </rPh>
    <rPh sb="2" eb="4">
      <t>コウニュウ</t>
    </rPh>
    <phoneticPr fontId="26"/>
  </si>
  <si>
    <t>2点以上</t>
    <rPh sb="1" eb="4">
      <t>テンイジョウ</t>
    </rPh>
    <phoneticPr fontId="26"/>
  </si>
  <si>
    <t>品番</t>
  </si>
  <si>
    <t>200アッセイ</t>
  </si>
  <si>
    <t>192アッセイ</t>
  </si>
  <si>
    <t>※まとめ買いは同社製品内組み合わせ自由</t>
    <rPh sb="4" eb="5">
      <t>ガ</t>
    </rPh>
    <rPh sb="7" eb="9">
      <t>ドウシャ</t>
    </rPh>
    <rPh sb="9" eb="11">
      <t>セイヒン</t>
    </rPh>
    <rPh sb="11" eb="12">
      <t>ナイ</t>
    </rPh>
    <rPh sb="12" eb="13">
      <t>ク</t>
    </rPh>
    <rPh sb="14" eb="15">
      <t>ア</t>
    </rPh>
    <rPh sb="17" eb="19">
      <t>ジユウ</t>
    </rPh>
    <phoneticPr fontId="26"/>
  </si>
  <si>
    <t>2023/09更新</t>
    <rPh sb="7" eb="9">
      <t>コウシン</t>
    </rPh>
    <phoneticPr fontId="26"/>
  </si>
  <si>
    <t>アルコール・エタノールアッセイ</t>
    <phoneticPr fontId="26"/>
  </si>
  <si>
    <t>100アッセイ</t>
  </si>
  <si>
    <t>96アッセイ</t>
  </si>
  <si>
    <t>5×96アッセイ</t>
  </si>
  <si>
    <t>Methionine Assay Kit</t>
  </si>
  <si>
    <t>MET-5158</t>
  </si>
  <si>
    <t>MET-5151</t>
  </si>
  <si>
    <t>MET-5152</t>
  </si>
  <si>
    <t>MET-5151-C</t>
  </si>
  <si>
    <t>Adenosine Monophosphate Assay Kit</t>
  </si>
  <si>
    <t>MET-5160</t>
  </si>
  <si>
    <t>500アッセイ</t>
  </si>
  <si>
    <t>Phosphoenolpyruvate Assay Kit</t>
  </si>
  <si>
    <t>MET-5162</t>
  </si>
  <si>
    <t>Pyrophosphate Assay Kit</t>
  </si>
  <si>
    <t>MET-5159</t>
  </si>
  <si>
    <t>Calcium Assay Kit</t>
  </si>
  <si>
    <t>250アッセイ</t>
  </si>
  <si>
    <t>Zinc Assay Kit (Colorimetric)</t>
  </si>
  <si>
    <t>MET-5138</t>
  </si>
  <si>
    <t>Human Cholesteryl Ester Transfer Protein (CETP) ELISA Kit</t>
  </si>
  <si>
    <t>50プレップ</t>
  </si>
  <si>
    <t>10プレップ</t>
  </si>
  <si>
    <t>Copper (Cu++) Oxidized Human Low Density Lipoprotein (LDL)</t>
  </si>
  <si>
    <t>100μg</t>
  </si>
  <si>
    <t>STA-214</t>
  </si>
  <si>
    <t>Malondialdehyde (MDA) Modified Low Density Lipoprotein (LDL)</t>
  </si>
  <si>
    <t>STA-212</t>
  </si>
  <si>
    <t>Global DNA Methylation ELISA Kit (5’-methyl-2’-deoxycytidine Quantitation)</t>
  </si>
  <si>
    <t>STA-380</t>
  </si>
  <si>
    <t>STA-380-5</t>
  </si>
  <si>
    <t>Guanine Assay Kit (Colorimetric)</t>
  </si>
  <si>
    <t>MET-5147</t>
  </si>
  <si>
    <t>Guanine Assay Kit (Fluorometric)</t>
  </si>
  <si>
    <t>MET-5148</t>
  </si>
  <si>
    <t>Guanosine Assay Kit</t>
  </si>
  <si>
    <t>MET-5149</t>
  </si>
  <si>
    <t>Xanthine/Hypoxanthine Assay Kit</t>
  </si>
  <si>
    <t>MET-5150</t>
  </si>
  <si>
    <t>Rabbit Anti-Carbamyl-Lysine (CBL) Polyclonal Antibody</t>
  </si>
  <si>
    <t>50μg</t>
  </si>
  <si>
    <t>OxiSelect™ Protein Carbamylation Sandwich ELISA Kit</t>
  </si>
  <si>
    <t>STA-877</t>
  </si>
  <si>
    <t>Uric Acid/Uricase Assay Kit</t>
  </si>
  <si>
    <t>400アッセイ</t>
  </si>
  <si>
    <t>アミノ酸代謝</t>
    <rPh sb="3" eb="4">
      <t>サン</t>
    </rPh>
    <rPh sb="4" eb="6">
      <t>タイシャ</t>
    </rPh>
    <phoneticPr fontId="26"/>
  </si>
  <si>
    <t>炭水化物代謝</t>
    <rPh sb="0" eb="6">
      <t>タンスイカブツタイシャ</t>
    </rPh>
    <phoneticPr fontId="26"/>
  </si>
  <si>
    <t>薬物代謝</t>
    <rPh sb="0" eb="2">
      <t>ヤクブツ</t>
    </rPh>
    <rPh sb="2" eb="4">
      <t>タイシャ</t>
    </rPh>
    <phoneticPr fontId="26"/>
  </si>
  <si>
    <t>イオンと補因子</t>
    <rPh sb="4" eb="7">
      <t>ホインシ</t>
    </rPh>
    <phoneticPr fontId="26"/>
  </si>
  <si>
    <t>リポタンパク質代謝</t>
    <rPh sb="6" eb="7">
      <t>シツ</t>
    </rPh>
    <rPh sb="7" eb="9">
      <t>タイシャ</t>
    </rPh>
    <phoneticPr fontId="26"/>
  </si>
  <si>
    <t>胆汁酸アッセイ</t>
    <rPh sb="0" eb="3">
      <t>タンジュウサン</t>
    </rPh>
    <phoneticPr fontId="26"/>
  </si>
  <si>
    <t>ピリルビンアッセイ</t>
    <phoneticPr fontId="26"/>
  </si>
  <si>
    <t>コレステリルエステル転送タンパク質</t>
    <rPh sb="10" eb="12">
      <t>テンソウ</t>
    </rPh>
    <rPh sb="16" eb="17">
      <t>シツ</t>
    </rPh>
    <phoneticPr fontId="26"/>
  </si>
  <si>
    <t>コレステロールアッセイ</t>
    <phoneticPr fontId="26"/>
  </si>
  <si>
    <t>脂肪酸代謝</t>
    <rPh sb="0" eb="3">
      <t>シボウサン</t>
    </rPh>
    <rPh sb="3" eb="5">
      <t>タイシャ</t>
    </rPh>
    <phoneticPr fontId="26"/>
  </si>
  <si>
    <t>脂質抽出および分離キット</t>
    <rPh sb="0" eb="4">
      <t>シシツチュウシュツ</t>
    </rPh>
    <rPh sb="7" eb="9">
      <t>ブンリ</t>
    </rPh>
    <phoneticPr fontId="26"/>
  </si>
  <si>
    <t>脂質定量キット</t>
    <rPh sb="0" eb="2">
      <t>シシツ</t>
    </rPh>
    <rPh sb="2" eb="4">
      <t>テイリョウ</t>
    </rPh>
    <phoneticPr fontId="26"/>
  </si>
  <si>
    <t>リポタンパク質リパーゼ（LPL）活性アッセイ</t>
    <rPh sb="6" eb="7">
      <t>シツ</t>
    </rPh>
    <rPh sb="16" eb="18">
      <t>カッセイ</t>
    </rPh>
    <phoneticPr fontId="26"/>
  </si>
  <si>
    <t>STA-610</t>
    <phoneticPr fontId="26"/>
  </si>
  <si>
    <t>リポタンパク質精製キット</t>
    <rPh sb="6" eb="7">
      <t>シツ</t>
    </rPh>
    <rPh sb="7" eb="9">
      <t>セイセイ</t>
    </rPh>
    <phoneticPr fontId="26"/>
  </si>
  <si>
    <t>リポタンパク質ヒトLDL</t>
    <rPh sb="6" eb="7">
      <t>シツ</t>
    </rPh>
    <phoneticPr fontId="26"/>
  </si>
  <si>
    <t>酸化HDL ELISAキット</t>
    <rPh sb="0" eb="2">
      <t>サンカ</t>
    </rPh>
    <phoneticPr fontId="26"/>
  </si>
  <si>
    <t>酸化LDL ELISAキット</t>
    <rPh sb="0" eb="2">
      <t>サンカ</t>
    </rPh>
    <phoneticPr fontId="26"/>
  </si>
  <si>
    <t>リン脂質アッセイキット</t>
    <rPh sb="2" eb="4">
      <t>シシツ</t>
    </rPh>
    <phoneticPr fontId="26"/>
  </si>
  <si>
    <t>核酸代謝</t>
    <rPh sb="0" eb="2">
      <t>カクサン</t>
    </rPh>
    <rPh sb="2" eb="4">
      <t>タイシャ</t>
    </rPh>
    <phoneticPr fontId="26"/>
  </si>
  <si>
    <t>腎機能アッセイ</t>
    <rPh sb="0" eb="3">
      <t>ジンキノウ</t>
    </rPh>
    <phoneticPr fontId="26"/>
  </si>
  <si>
    <t>http://www.cellbiolabs.com/sites/default/files/MET-5158-methionine-assay-kit.pdf</t>
  </si>
  <si>
    <t>http://www.cellbiolabs.com/sites/default/files/Met-5151-s-adenosylhomocysteine-elisa-kit.pdf</t>
  </si>
  <si>
    <t>http://www.cellbiolabs.com/sites/default/files/MET-5152-s-adenosylmethionine-ELISA-kit.pdf</t>
  </si>
  <si>
    <t>http://www.cellbiolabs.com/sites/default/files/MET-5151-C-sam-sah-elisa-combo-kit.pdf</t>
  </si>
  <si>
    <t>http://www.cellbiolabs.com/sites/default/files/MET-5160-adenosine-monophosphate-assay-kit.pdf</t>
  </si>
  <si>
    <t>http://www.cellbiolabs.com/sites/default/files/MET-5162-phosphoenolpyruvate-assay-kit.pdf</t>
  </si>
  <si>
    <t>http://www.cellbiolabs.com/sites/default/files/MET-5159-pyrophosphate-assay-kit.pdf</t>
  </si>
  <si>
    <t>http://www.cellbiolabs.com/sites/default/files/MET-5138-zinc-assay-kit.pdf</t>
  </si>
  <si>
    <t>http://www.cellbiolabs.com/sites/default/files/STA-214-copper-oxidized-ldl.pdf</t>
  </si>
  <si>
    <t>http://www.cellbiolabs.com/sites/default/files/STA-212-mda-ldl.pdf</t>
  </si>
  <si>
    <t>http://www.cellbiolabs.com/sites/default/files/STA-380-dna-methylation-elisa-kit.pdf</t>
  </si>
  <si>
    <t>http://www.cellbiolabs.com/sites/default/files/MET-5147-guanine-assay-kit-colorimetric.pdf</t>
  </si>
  <si>
    <t>http://www.cellbiolabs.com/sites/default/files/MET-5148-guanine-assay-kit-fluorometric.pdf</t>
  </si>
  <si>
    <t>http://www.cellbiolabs.com/sites/default/files/MET-5149-guanosine-assay-kit.pdf</t>
  </si>
  <si>
    <t>http://www.cellbiolabs.com/sites/default/files/MET-5150-xanthine-hypoxanthine-assay-kit.pdf</t>
  </si>
  <si>
    <t>http://www.cellbiolabs.com/sites/default/files/STA-877-protein-carbamylation-sandwich-elisa-kit.pdf</t>
  </si>
  <si>
    <t>お問合せ</t>
    <rPh sb="1" eb="3">
      <t>トイアワ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</si>
</sst>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u/>
      <sz val="11"/>
      <color theme="10"/>
      <name val="ＭＳ Ｐゴシック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ゴシック"/>
      <family val="2"/>
      <charset val="128"/>
    </font>
    <font>
      <sz val="9"/>
      <color rgb="FFFFFFFF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9"/>
      <color rgb="FF0563C1"/>
      <name val="Meiryo UI"/>
      <family val="3"/>
      <charset val="128"/>
    </font>
    <font>
      <b/>
      <sz val="9"/>
      <color rgb="FF0070C0"/>
      <name val="Meiryo UI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1F497D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6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6" applyNumberFormat="0" applyFill="0" applyAlignment="0" applyProtection="0"/>
    <xf numFmtId="0" fontId="15" fillId="9" borderId="0" applyNumberFormat="0" applyBorder="0" applyAlignment="0" applyProtection="0"/>
    <xf numFmtId="0" fontId="16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21">
    <xf numFmtId="0" fontId="0" fillId="0" borderId="0" xfId="0"/>
    <xf numFmtId="0" fontId="22" fillId="0" borderId="0" xfId="0" applyFont="1"/>
    <xf numFmtId="0" fontId="23" fillId="0" borderId="0" xfId="0" applyFont="1"/>
    <xf numFmtId="6" fontId="23" fillId="0" borderId="0" xfId="43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42" applyFont="1" applyAlignment="1" applyProtection="1">
      <alignment vertic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18" borderId="10" xfId="0" applyFont="1" applyFill="1" applyBorder="1" applyAlignment="1">
      <alignment horizontal="justify" vertical="center" wrapText="1"/>
    </xf>
    <xf numFmtId="0" fontId="28" fillId="19" borderId="0" xfId="0" applyFont="1" applyFill="1" applyAlignment="1">
      <alignment horizontal="justify" vertical="center" wrapText="1"/>
    </xf>
    <xf numFmtId="5" fontId="28" fillId="19" borderId="0" xfId="0" applyNumberFormat="1" applyFont="1" applyFill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5" fontId="28" fillId="0" borderId="0" xfId="0" applyNumberFormat="1" applyFont="1" applyAlignment="1">
      <alignment horizontal="right" vertical="center" wrapText="1"/>
    </xf>
    <xf numFmtId="0" fontId="29" fillId="0" borderId="0" xfId="42" applyFont="1" applyFill="1" applyBorder="1" applyAlignment="1">
      <alignment horizontal="justify" vertical="center" wrapText="1"/>
    </xf>
    <xf numFmtId="0" fontId="30" fillId="20" borderId="0" xfId="0" applyFont="1" applyFill="1"/>
    <xf numFmtId="0" fontId="23" fillId="20" borderId="0" xfId="0" applyFont="1" applyFill="1"/>
    <xf numFmtId="0" fontId="23" fillId="0" borderId="10" xfId="0" applyFont="1" applyBorder="1"/>
    <xf numFmtId="5" fontId="28" fillId="0" borderId="10" xfId="0" applyNumberFormat="1" applyFont="1" applyBorder="1" applyAlignment="1">
      <alignment horizontal="right" vertical="center" wrapText="1"/>
    </xf>
    <xf numFmtId="0" fontId="29" fillId="0" borderId="10" xfId="42" applyFont="1" applyFill="1" applyBorder="1" applyAlignment="1">
      <alignment horizontal="justify" vertical="center" wrapText="1"/>
    </xf>
    <xf numFmtId="0" fontId="27" fillId="18" borderId="0" xfId="0" applyFont="1" applyFill="1" applyAlignment="1">
      <alignment horizontal="center" vertic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1059180</xdr:colOff>
      <xdr:row>5</xdr:row>
      <xdr:rowOff>122090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5A1C5D-AC72-4EEA-9C8A-ECDE9437C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9620"/>
          <a:ext cx="1059180" cy="28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gen.jp/Product/Bioscience4/Cell_Biolab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3"/>
  <sheetViews>
    <sheetView tabSelected="1" workbookViewId="0">
      <pane ySplit="7" topLeftCell="A8" activePane="bottomLeft" state="frozen"/>
      <selection pane="bottomLeft" activeCell="A5" sqref="A5"/>
    </sheetView>
  </sheetViews>
  <sheetFormatPr defaultColWidth="9" defaultRowHeight="12.6" x14ac:dyDescent="0.25"/>
  <cols>
    <col min="1" max="1" width="61.88671875" style="2" customWidth="1"/>
    <col min="2" max="2" width="14.44140625" style="2" customWidth="1"/>
    <col min="3" max="3" width="12.6640625" style="2" customWidth="1"/>
    <col min="4" max="4" width="12.6640625" style="3" customWidth="1"/>
    <col min="5" max="5" width="10.44140625" style="2" customWidth="1"/>
    <col min="6" max="6" width="16.77734375" style="4" hidden="1" customWidth="1"/>
    <col min="7" max="7" width="4.21875" style="2" hidden="1" customWidth="1"/>
    <col min="8" max="16384" width="9" style="2"/>
  </cols>
  <sheetData>
    <row r="1" spans="1:7" ht="22.8" x14ac:dyDescent="0.45">
      <c r="A1" s="1" t="s">
        <v>291</v>
      </c>
      <c r="E1" s="7" t="s">
        <v>302</v>
      </c>
    </row>
    <row r="2" spans="1:7" x14ac:dyDescent="0.25">
      <c r="A2" s="5" t="s">
        <v>78</v>
      </c>
    </row>
    <row r="3" spans="1:7" x14ac:dyDescent="0.25">
      <c r="A3" s="6" t="s">
        <v>290</v>
      </c>
    </row>
    <row r="4" spans="1:7" x14ac:dyDescent="0.25">
      <c r="A4" s="5" t="s">
        <v>79</v>
      </c>
    </row>
    <row r="5" spans="1:7" x14ac:dyDescent="0.25">
      <c r="A5" s="6"/>
      <c r="E5" s="7" t="s">
        <v>301</v>
      </c>
    </row>
    <row r="6" spans="1:7" ht="12" customHeight="1" x14ac:dyDescent="0.25">
      <c r="A6" s="8"/>
      <c r="B6" s="8"/>
      <c r="C6" s="20" t="s">
        <v>292</v>
      </c>
      <c r="D6" s="20"/>
      <c r="E6" s="8" t="s">
        <v>293</v>
      </c>
    </row>
    <row r="7" spans="1:7" ht="12" customHeight="1" x14ac:dyDescent="0.25">
      <c r="A7" s="9" t="s">
        <v>294</v>
      </c>
      <c r="B7" s="9" t="s">
        <v>295</v>
      </c>
      <c r="C7" s="9" t="s">
        <v>296</v>
      </c>
      <c r="D7" s="9" t="s">
        <v>297</v>
      </c>
      <c r="E7" s="9" t="s">
        <v>298</v>
      </c>
    </row>
    <row r="8" spans="1:7" ht="12" customHeight="1" x14ac:dyDescent="0.25">
      <c r="A8" s="10" t="s">
        <v>303</v>
      </c>
      <c r="B8" s="10"/>
      <c r="C8" s="11"/>
      <c r="D8" s="11"/>
      <c r="E8" s="10"/>
    </row>
    <row r="9" spans="1:7" ht="12" customHeight="1" x14ac:dyDescent="0.25">
      <c r="A9" s="12" t="s">
        <v>23</v>
      </c>
      <c r="B9" s="12" t="s">
        <v>304</v>
      </c>
      <c r="C9" s="13">
        <v>139000</v>
      </c>
      <c r="D9" s="13">
        <v>114000</v>
      </c>
      <c r="E9" s="14" t="str">
        <f>HYPERLINK(G9,F9)</f>
        <v>STA-620</v>
      </c>
      <c r="F9" s="4" t="s">
        <v>24</v>
      </c>
      <c r="G9" s="2" t="s">
        <v>238</v>
      </c>
    </row>
    <row r="10" spans="1:7" ht="12" customHeight="1" x14ac:dyDescent="0.25">
      <c r="A10" s="12" t="s">
        <v>21</v>
      </c>
      <c r="B10" s="12" t="s">
        <v>304</v>
      </c>
      <c r="C10" s="13">
        <v>139000</v>
      </c>
      <c r="D10" s="13">
        <v>114000</v>
      </c>
      <c r="E10" s="14" t="str">
        <f t="shared" ref="E10:E73" si="0">HYPERLINK(G10,F10)</f>
        <v>STA-621</v>
      </c>
      <c r="F10" s="4" t="s">
        <v>22</v>
      </c>
      <c r="G10" s="2" t="s">
        <v>239</v>
      </c>
    </row>
    <row r="11" spans="1:7" x14ac:dyDescent="0.25">
      <c r="A11" s="10" t="s">
        <v>348</v>
      </c>
      <c r="B11" s="10"/>
      <c r="C11" s="10"/>
      <c r="D11" s="10"/>
      <c r="E11" s="10"/>
      <c r="G11" s="2" t="e">
        <v>#N/A</v>
      </c>
    </row>
    <row r="12" spans="1:7" x14ac:dyDescent="0.25">
      <c r="A12" s="2" t="s">
        <v>170</v>
      </c>
      <c r="B12" s="2" t="s">
        <v>304</v>
      </c>
      <c r="C12" s="13">
        <v>100000</v>
      </c>
      <c r="D12" s="13">
        <v>90000</v>
      </c>
      <c r="E12" s="14" t="str">
        <f t="shared" si="0"/>
        <v>MET-5123</v>
      </c>
      <c r="F12" s="4" t="s">
        <v>160</v>
      </c>
      <c r="G12" s="2" t="s">
        <v>275</v>
      </c>
    </row>
    <row r="13" spans="1:7" x14ac:dyDescent="0.25">
      <c r="A13" s="2" t="s">
        <v>171</v>
      </c>
      <c r="B13" s="2" t="s">
        <v>304</v>
      </c>
      <c r="C13" s="13">
        <v>100000</v>
      </c>
      <c r="D13" s="13">
        <v>90000</v>
      </c>
      <c r="E13" s="14" t="str">
        <f t="shared" si="0"/>
        <v>MET-5124</v>
      </c>
      <c r="F13" s="4" t="s">
        <v>161</v>
      </c>
      <c r="G13" s="2" t="s">
        <v>276</v>
      </c>
    </row>
    <row r="14" spans="1:7" x14ac:dyDescent="0.25">
      <c r="A14" s="2" t="s">
        <v>163</v>
      </c>
      <c r="B14" s="2" t="s">
        <v>299</v>
      </c>
      <c r="C14" s="13">
        <v>105000</v>
      </c>
      <c r="D14" s="13">
        <v>96000</v>
      </c>
      <c r="E14" s="14" t="str">
        <f t="shared" si="0"/>
        <v>MET-5093</v>
      </c>
      <c r="F14" s="4" t="s">
        <v>151</v>
      </c>
      <c r="G14" s="2" t="s">
        <v>207</v>
      </c>
    </row>
    <row r="15" spans="1:7" x14ac:dyDescent="0.25">
      <c r="A15" s="2" t="s">
        <v>262</v>
      </c>
      <c r="B15" s="2" t="s">
        <v>304</v>
      </c>
      <c r="C15" s="13">
        <v>100000</v>
      </c>
      <c r="D15" s="13">
        <v>90000</v>
      </c>
      <c r="E15" s="14" t="str">
        <f t="shared" si="0"/>
        <v>MET-5131</v>
      </c>
      <c r="F15" s="4" t="s">
        <v>252</v>
      </c>
      <c r="G15" s="2" t="s">
        <v>281</v>
      </c>
    </row>
    <row r="16" spans="1:7" x14ac:dyDescent="0.25">
      <c r="A16" s="2" t="s">
        <v>263</v>
      </c>
      <c r="B16" s="2" t="s">
        <v>304</v>
      </c>
      <c r="C16" s="13">
        <v>100000</v>
      </c>
      <c r="D16" s="13">
        <v>90000</v>
      </c>
      <c r="E16" s="14" t="str">
        <f t="shared" si="0"/>
        <v>MET-5132</v>
      </c>
      <c r="F16" s="4" t="s">
        <v>253</v>
      </c>
      <c r="G16" s="2" t="s">
        <v>282</v>
      </c>
    </row>
    <row r="17" spans="1:7" x14ac:dyDescent="0.25">
      <c r="A17" s="2" t="s">
        <v>259</v>
      </c>
      <c r="B17" s="2" t="s">
        <v>304</v>
      </c>
      <c r="C17" s="13">
        <v>100000</v>
      </c>
      <c r="D17" s="13">
        <v>90000</v>
      </c>
      <c r="E17" s="14" t="str">
        <f t="shared" si="0"/>
        <v>MET-5127</v>
      </c>
      <c r="F17" s="4" t="s">
        <v>249</v>
      </c>
      <c r="G17" s="2" t="s">
        <v>278</v>
      </c>
    </row>
    <row r="18" spans="1:7" x14ac:dyDescent="0.25">
      <c r="A18" s="2" t="s">
        <v>127</v>
      </c>
      <c r="B18" s="2" t="s">
        <v>300</v>
      </c>
      <c r="C18" s="13">
        <v>96000</v>
      </c>
      <c r="D18" s="13">
        <v>86000</v>
      </c>
      <c r="E18" s="14" t="str">
        <f t="shared" si="0"/>
        <v>MET-5056</v>
      </c>
      <c r="F18" s="4" t="s">
        <v>101</v>
      </c>
      <c r="G18" s="2" t="s">
        <v>194</v>
      </c>
    </row>
    <row r="19" spans="1:7" x14ac:dyDescent="0.25">
      <c r="A19" s="2" t="s">
        <v>266</v>
      </c>
      <c r="B19" s="2" t="s">
        <v>304</v>
      </c>
      <c r="C19" s="13">
        <v>85000</v>
      </c>
      <c r="D19" s="13">
        <v>75000</v>
      </c>
      <c r="E19" s="14" t="str">
        <f t="shared" si="0"/>
        <v>MET-5136</v>
      </c>
      <c r="F19" s="4" t="s">
        <v>256</v>
      </c>
      <c r="G19" s="2" t="s">
        <v>285</v>
      </c>
    </row>
    <row r="20" spans="1:7" x14ac:dyDescent="0.25">
      <c r="A20" s="2" t="s">
        <v>267</v>
      </c>
      <c r="B20" s="2" t="s">
        <v>304</v>
      </c>
      <c r="C20" s="13">
        <v>85000</v>
      </c>
      <c r="D20" s="13">
        <v>75000</v>
      </c>
      <c r="E20" s="14" t="str">
        <f t="shared" si="0"/>
        <v>MET-5137</v>
      </c>
      <c r="F20" s="4" t="s">
        <v>257</v>
      </c>
      <c r="G20" s="2" t="s">
        <v>286</v>
      </c>
    </row>
    <row r="21" spans="1:7" x14ac:dyDescent="0.25">
      <c r="A21" s="2" t="s">
        <v>128</v>
      </c>
      <c r="B21" s="2" t="s">
        <v>305</v>
      </c>
      <c r="C21" s="13">
        <v>114000</v>
      </c>
      <c r="D21" s="13">
        <v>104000</v>
      </c>
      <c r="E21" s="14" t="str">
        <f t="shared" si="0"/>
        <v>MET-5068</v>
      </c>
      <c r="F21" s="4" t="s">
        <v>102</v>
      </c>
      <c r="G21" s="2" t="s">
        <v>195</v>
      </c>
    </row>
    <row r="22" spans="1:7" ht="25.2" x14ac:dyDescent="0.25">
      <c r="A22" s="2" t="s">
        <v>128</v>
      </c>
      <c r="B22" s="2" t="s">
        <v>306</v>
      </c>
      <c r="C22" s="13">
        <v>421000</v>
      </c>
      <c r="D22" s="13">
        <v>411000</v>
      </c>
      <c r="E22" s="14" t="str">
        <f t="shared" si="0"/>
        <v>MET-5068-5</v>
      </c>
      <c r="F22" s="4" t="s">
        <v>103</v>
      </c>
      <c r="G22" s="2" t="s">
        <v>195</v>
      </c>
    </row>
    <row r="23" spans="1:7" x14ac:dyDescent="0.25">
      <c r="A23" s="2" t="s">
        <v>14</v>
      </c>
      <c r="B23" s="2" t="s">
        <v>299</v>
      </c>
      <c r="C23" s="13">
        <v>106000</v>
      </c>
      <c r="D23" s="13">
        <v>97000</v>
      </c>
      <c r="E23" s="14" t="str">
        <f t="shared" si="0"/>
        <v>STA-674</v>
      </c>
      <c r="F23" s="4" t="s">
        <v>15</v>
      </c>
      <c r="G23" s="2" t="s">
        <v>241</v>
      </c>
    </row>
    <row r="24" spans="1:7" x14ac:dyDescent="0.25">
      <c r="A24" s="2" t="s">
        <v>141</v>
      </c>
      <c r="B24" s="2" t="s">
        <v>299</v>
      </c>
      <c r="C24" s="13">
        <v>100000</v>
      </c>
      <c r="D24" s="13">
        <v>90000</v>
      </c>
      <c r="E24" s="14" t="str">
        <f t="shared" si="0"/>
        <v>MET-5080</v>
      </c>
      <c r="F24" s="4" t="s">
        <v>134</v>
      </c>
      <c r="G24" s="2" t="s">
        <v>199</v>
      </c>
    </row>
    <row r="25" spans="1:7" x14ac:dyDescent="0.25">
      <c r="A25" s="2" t="s">
        <v>129</v>
      </c>
      <c r="B25" s="2" t="s">
        <v>304</v>
      </c>
      <c r="C25" s="13">
        <v>128000</v>
      </c>
      <c r="D25" s="13">
        <v>102000</v>
      </c>
      <c r="E25" s="14" t="str">
        <f t="shared" si="0"/>
        <v>MET-5070</v>
      </c>
      <c r="F25" s="4" t="s">
        <v>104</v>
      </c>
      <c r="G25" s="2" t="s">
        <v>196</v>
      </c>
    </row>
    <row r="26" spans="1:7" x14ac:dyDescent="0.25">
      <c r="A26" s="2" t="s">
        <v>12</v>
      </c>
      <c r="B26" s="2" t="s">
        <v>305</v>
      </c>
      <c r="C26" s="13">
        <v>103000</v>
      </c>
      <c r="D26" s="13">
        <v>95000</v>
      </c>
      <c r="E26" s="14" t="str">
        <f t="shared" si="0"/>
        <v>STA-675</v>
      </c>
      <c r="F26" s="4" t="s">
        <v>13</v>
      </c>
      <c r="G26" s="2" t="s">
        <v>242</v>
      </c>
    </row>
    <row r="27" spans="1:7" x14ac:dyDescent="0.25">
      <c r="A27" s="2" t="s">
        <v>169</v>
      </c>
      <c r="B27" s="2" t="s">
        <v>304</v>
      </c>
      <c r="C27" s="13">
        <v>96000</v>
      </c>
      <c r="D27" s="13">
        <v>86000</v>
      </c>
      <c r="E27" s="14" t="str">
        <f t="shared" si="0"/>
        <v>MET-5122</v>
      </c>
      <c r="F27" s="4" t="s">
        <v>159</v>
      </c>
      <c r="G27" s="2" t="s">
        <v>274</v>
      </c>
    </row>
    <row r="28" spans="1:7" x14ac:dyDescent="0.25">
      <c r="A28" s="2" t="s">
        <v>125</v>
      </c>
      <c r="B28" s="2" t="s">
        <v>304</v>
      </c>
      <c r="C28" s="13">
        <v>85000</v>
      </c>
      <c r="D28" s="13">
        <v>75000</v>
      </c>
      <c r="E28" s="14" t="str">
        <f t="shared" si="0"/>
        <v>MET-5054</v>
      </c>
      <c r="F28" s="4" t="s">
        <v>99</v>
      </c>
      <c r="G28" s="2" t="s">
        <v>192</v>
      </c>
    </row>
    <row r="29" spans="1:7" x14ac:dyDescent="0.25">
      <c r="A29" s="2" t="s">
        <v>126</v>
      </c>
      <c r="B29" s="2" t="s">
        <v>304</v>
      </c>
      <c r="C29" s="13">
        <v>85000</v>
      </c>
      <c r="D29" s="13">
        <v>75000</v>
      </c>
      <c r="E29" s="14" t="str">
        <f t="shared" si="0"/>
        <v>MET-5055</v>
      </c>
      <c r="F29" s="4" t="s">
        <v>100</v>
      </c>
      <c r="G29" s="2" t="s">
        <v>193</v>
      </c>
    </row>
    <row r="30" spans="1:7" x14ac:dyDescent="0.25">
      <c r="A30" s="2" t="s">
        <v>261</v>
      </c>
      <c r="B30" s="2" t="s">
        <v>304</v>
      </c>
      <c r="C30" s="13">
        <v>122000</v>
      </c>
      <c r="D30" s="13">
        <v>112000</v>
      </c>
      <c r="E30" s="14" t="str">
        <f t="shared" si="0"/>
        <v>MET-5130</v>
      </c>
      <c r="F30" s="4" t="s">
        <v>251</v>
      </c>
      <c r="G30" s="2" t="s">
        <v>280</v>
      </c>
    </row>
    <row r="31" spans="1:7" x14ac:dyDescent="0.25">
      <c r="A31" s="2" t="s">
        <v>260</v>
      </c>
      <c r="B31" s="2" t="s">
        <v>304</v>
      </c>
      <c r="C31" s="13">
        <v>122000</v>
      </c>
      <c r="D31" s="13">
        <v>112000</v>
      </c>
      <c r="E31" s="14" t="str">
        <f t="shared" si="0"/>
        <v>MET-5129</v>
      </c>
      <c r="F31" s="4" t="s">
        <v>250</v>
      </c>
      <c r="G31" s="2" t="s">
        <v>279</v>
      </c>
    </row>
    <row r="32" spans="1:7" x14ac:dyDescent="0.25">
      <c r="A32" s="2" t="s">
        <v>307</v>
      </c>
      <c r="B32" s="2" t="s">
        <v>304</v>
      </c>
      <c r="C32" s="13">
        <v>132000</v>
      </c>
      <c r="D32" s="13">
        <v>106000</v>
      </c>
      <c r="E32" s="14" t="str">
        <f t="shared" si="0"/>
        <v>MET-5158</v>
      </c>
      <c r="F32" s="4" t="s">
        <v>308</v>
      </c>
      <c r="G32" s="2" t="s">
        <v>369</v>
      </c>
    </row>
    <row r="33" spans="1:7" x14ac:dyDescent="0.25">
      <c r="A33" s="2" t="s">
        <v>18</v>
      </c>
      <c r="B33" s="2" t="s">
        <v>305</v>
      </c>
      <c r="C33" s="13">
        <v>176000</v>
      </c>
      <c r="D33" s="13">
        <v>151000</v>
      </c>
      <c r="E33" s="14" t="str">
        <f t="shared" si="0"/>
        <v>MET-5151</v>
      </c>
      <c r="F33" s="4" t="s">
        <v>309</v>
      </c>
      <c r="G33" s="2" t="s">
        <v>370</v>
      </c>
    </row>
    <row r="34" spans="1:7" x14ac:dyDescent="0.25">
      <c r="A34" s="2" t="s">
        <v>16</v>
      </c>
      <c r="B34" s="2" t="s">
        <v>305</v>
      </c>
      <c r="C34" s="13">
        <v>176000</v>
      </c>
      <c r="D34" s="13">
        <v>151000</v>
      </c>
      <c r="E34" s="14" t="str">
        <f t="shared" si="0"/>
        <v>MET-5152</v>
      </c>
      <c r="F34" s="4" t="s">
        <v>310</v>
      </c>
      <c r="G34" s="2" t="s">
        <v>371</v>
      </c>
    </row>
    <row r="35" spans="1:7" ht="25.2" x14ac:dyDescent="0.25">
      <c r="A35" s="2" t="s">
        <v>17</v>
      </c>
      <c r="B35" s="2" t="s">
        <v>305</v>
      </c>
      <c r="C35" s="13">
        <v>208000</v>
      </c>
      <c r="D35" s="13">
        <v>183000</v>
      </c>
      <c r="E35" s="14" t="str">
        <f t="shared" si="0"/>
        <v>MET-5151-C</v>
      </c>
      <c r="F35" s="4" t="s">
        <v>311</v>
      </c>
      <c r="G35" s="2" t="s">
        <v>372</v>
      </c>
    </row>
    <row r="36" spans="1:7" x14ac:dyDescent="0.25">
      <c r="A36" s="2" t="s">
        <v>140</v>
      </c>
      <c r="B36" s="2" t="s">
        <v>304</v>
      </c>
      <c r="C36" s="13">
        <v>96000</v>
      </c>
      <c r="D36" s="13">
        <v>86000</v>
      </c>
      <c r="E36" s="14" t="str">
        <f t="shared" si="0"/>
        <v>MET-5073</v>
      </c>
      <c r="F36" s="4" t="s">
        <v>133</v>
      </c>
      <c r="G36" s="2" t="s">
        <v>198</v>
      </c>
    </row>
    <row r="37" spans="1:7" x14ac:dyDescent="0.25">
      <c r="A37" s="10" t="s">
        <v>349</v>
      </c>
      <c r="B37" s="10"/>
      <c r="C37" s="10"/>
      <c r="D37" s="10"/>
      <c r="E37" s="10"/>
      <c r="G37" s="2" t="e">
        <v>#N/A</v>
      </c>
    </row>
    <row r="38" spans="1:7" x14ac:dyDescent="0.25">
      <c r="A38" s="2" t="s">
        <v>312</v>
      </c>
      <c r="B38" s="2" t="s">
        <v>304</v>
      </c>
      <c r="C38" s="13">
        <v>100000</v>
      </c>
      <c r="D38" s="13">
        <v>90000</v>
      </c>
      <c r="E38" s="14" t="str">
        <f t="shared" si="0"/>
        <v>MET-5160</v>
      </c>
      <c r="F38" s="4" t="s">
        <v>313</v>
      </c>
      <c r="G38" s="2" t="s">
        <v>373</v>
      </c>
    </row>
    <row r="39" spans="1:7" x14ac:dyDescent="0.25">
      <c r="A39" s="2" t="s">
        <v>143</v>
      </c>
      <c r="B39" s="2" t="s">
        <v>304</v>
      </c>
      <c r="C39" s="13">
        <v>137000</v>
      </c>
      <c r="D39" s="13">
        <v>112000</v>
      </c>
      <c r="E39" s="14" t="str">
        <f t="shared" si="0"/>
        <v>MET-5082</v>
      </c>
      <c r="F39" s="4" t="s">
        <v>136</v>
      </c>
      <c r="G39" s="2" t="s">
        <v>201</v>
      </c>
    </row>
    <row r="40" spans="1:7" x14ac:dyDescent="0.25">
      <c r="A40" s="2" t="s">
        <v>144</v>
      </c>
      <c r="B40" s="2" t="s">
        <v>304</v>
      </c>
      <c r="C40" s="13">
        <v>137000</v>
      </c>
      <c r="D40" s="13">
        <v>112000</v>
      </c>
      <c r="E40" s="14" t="str">
        <f t="shared" si="0"/>
        <v>MET-5083</v>
      </c>
      <c r="F40" s="4" t="s">
        <v>137</v>
      </c>
      <c r="G40" s="2" t="s">
        <v>202</v>
      </c>
    </row>
    <row r="41" spans="1:7" x14ac:dyDescent="0.25">
      <c r="A41" s="2" t="s">
        <v>142</v>
      </c>
      <c r="B41" s="2" t="s">
        <v>304</v>
      </c>
      <c r="C41" s="13">
        <v>113000</v>
      </c>
      <c r="D41" s="13">
        <v>87000</v>
      </c>
      <c r="E41" s="14" t="str">
        <f t="shared" si="0"/>
        <v>MET-5081</v>
      </c>
      <c r="F41" s="4" t="s">
        <v>135</v>
      </c>
      <c r="G41" s="2" t="s">
        <v>200</v>
      </c>
    </row>
    <row r="42" spans="1:7" x14ac:dyDescent="0.25">
      <c r="A42" s="2" t="s">
        <v>10</v>
      </c>
      <c r="B42" s="2" t="s">
        <v>314</v>
      </c>
      <c r="C42" s="13">
        <v>110000</v>
      </c>
      <c r="D42" s="13">
        <v>101000</v>
      </c>
      <c r="E42" s="14" t="str">
        <f t="shared" si="0"/>
        <v>STA-680</v>
      </c>
      <c r="F42" s="4" t="s">
        <v>11</v>
      </c>
      <c r="G42" s="2" t="s">
        <v>243</v>
      </c>
    </row>
    <row r="43" spans="1:7" x14ac:dyDescent="0.25">
      <c r="A43" s="2" t="s">
        <v>8</v>
      </c>
      <c r="B43" s="2" t="s">
        <v>314</v>
      </c>
      <c r="C43" s="13">
        <v>110000</v>
      </c>
      <c r="D43" s="13">
        <v>101000</v>
      </c>
      <c r="E43" s="14" t="str">
        <f t="shared" si="0"/>
        <v>STA-681</v>
      </c>
      <c r="F43" s="4" t="s">
        <v>9</v>
      </c>
      <c r="G43" s="2" t="s">
        <v>244</v>
      </c>
    </row>
    <row r="44" spans="1:7" x14ac:dyDescent="0.25">
      <c r="A44" s="2" t="s">
        <v>116</v>
      </c>
      <c r="B44" s="2" t="s">
        <v>304</v>
      </c>
      <c r="C44" s="13">
        <v>100000</v>
      </c>
      <c r="D44" s="13">
        <v>90000</v>
      </c>
      <c r="E44" s="14" t="str">
        <f t="shared" si="0"/>
        <v>MET-5022</v>
      </c>
      <c r="F44" s="4" t="s">
        <v>90</v>
      </c>
      <c r="G44" s="2" t="s">
        <v>183</v>
      </c>
    </row>
    <row r="45" spans="1:7" x14ac:dyDescent="0.25">
      <c r="A45" s="2" t="s">
        <v>117</v>
      </c>
      <c r="B45" s="2" t="s">
        <v>304</v>
      </c>
      <c r="C45" s="13">
        <v>100000</v>
      </c>
      <c r="D45" s="13">
        <v>90000</v>
      </c>
      <c r="E45" s="14" t="str">
        <f t="shared" si="0"/>
        <v>MET-5023</v>
      </c>
      <c r="F45" s="4" t="s">
        <v>91</v>
      </c>
      <c r="G45" s="2" t="s">
        <v>184</v>
      </c>
    </row>
    <row r="46" spans="1:7" x14ac:dyDescent="0.25">
      <c r="A46" s="2" t="s">
        <v>111</v>
      </c>
      <c r="B46" s="2" t="s">
        <v>304</v>
      </c>
      <c r="C46" s="13">
        <v>96000</v>
      </c>
      <c r="D46" s="13">
        <v>86000</v>
      </c>
      <c r="E46" s="14" t="str">
        <f t="shared" si="0"/>
        <v>MET-5012</v>
      </c>
      <c r="F46" s="4" t="s">
        <v>85</v>
      </c>
      <c r="G46" s="2" t="s">
        <v>178</v>
      </c>
    </row>
    <row r="47" spans="1:7" x14ac:dyDescent="0.25">
      <c r="A47" s="2" t="s">
        <v>112</v>
      </c>
      <c r="B47" s="2" t="s">
        <v>304</v>
      </c>
      <c r="C47" s="13">
        <v>96000</v>
      </c>
      <c r="D47" s="13">
        <v>86000</v>
      </c>
      <c r="E47" s="14" t="str">
        <f t="shared" si="0"/>
        <v>MET-5013</v>
      </c>
      <c r="F47" s="4" t="s">
        <v>86</v>
      </c>
      <c r="G47" s="2" t="s">
        <v>179</v>
      </c>
    </row>
    <row r="48" spans="1:7" x14ac:dyDescent="0.25">
      <c r="A48" s="2" t="s">
        <v>76</v>
      </c>
      <c r="B48" s="2" t="s">
        <v>304</v>
      </c>
      <c r="C48" s="13">
        <v>91000</v>
      </c>
      <c r="D48" s="13">
        <v>81000</v>
      </c>
      <c r="E48" s="14" t="str">
        <f t="shared" si="0"/>
        <v>MET-5001</v>
      </c>
      <c r="F48" s="4" t="s">
        <v>77</v>
      </c>
      <c r="G48" s="2" t="s">
        <v>174</v>
      </c>
    </row>
    <row r="49" spans="1:7" x14ac:dyDescent="0.25">
      <c r="A49" s="2" t="s">
        <v>167</v>
      </c>
      <c r="B49" s="2" t="s">
        <v>299</v>
      </c>
      <c r="C49" s="13">
        <v>97000</v>
      </c>
      <c r="D49" s="13">
        <v>87000</v>
      </c>
      <c r="E49" s="14" t="str">
        <f t="shared" si="0"/>
        <v>MET-5119</v>
      </c>
      <c r="F49" s="4" t="s">
        <v>156</v>
      </c>
      <c r="G49" s="2" t="s">
        <v>271</v>
      </c>
    </row>
    <row r="50" spans="1:7" x14ac:dyDescent="0.25">
      <c r="A50" s="2" t="s">
        <v>168</v>
      </c>
      <c r="B50" s="2" t="s">
        <v>304</v>
      </c>
      <c r="C50" s="13">
        <v>97000</v>
      </c>
      <c r="D50" s="13">
        <v>87000</v>
      </c>
      <c r="E50" s="14" t="str">
        <f t="shared" si="0"/>
        <v>MET-5120</v>
      </c>
      <c r="F50" s="4" t="s">
        <v>157</v>
      </c>
      <c r="G50" s="2" t="s">
        <v>272</v>
      </c>
    </row>
    <row r="51" spans="1:7" x14ac:dyDescent="0.25">
      <c r="A51" s="2" t="s">
        <v>315</v>
      </c>
      <c r="B51" s="2" t="s">
        <v>304</v>
      </c>
      <c r="C51" s="13">
        <v>100000</v>
      </c>
      <c r="D51" s="13">
        <v>90000</v>
      </c>
      <c r="E51" s="14" t="str">
        <f t="shared" si="0"/>
        <v>MET-5162</v>
      </c>
      <c r="F51" s="4" t="s">
        <v>316</v>
      </c>
      <c r="G51" s="2" t="s">
        <v>374</v>
      </c>
    </row>
    <row r="52" spans="1:7" x14ac:dyDescent="0.25">
      <c r="A52" s="2" t="s">
        <v>317</v>
      </c>
      <c r="B52" s="2" t="s">
        <v>304</v>
      </c>
      <c r="C52" s="13">
        <v>100000</v>
      </c>
      <c r="D52" s="13">
        <v>90000</v>
      </c>
      <c r="E52" s="14" t="str">
        <f t="shared" si="0"/>
        <v>MET-5159</v>
      </c>
      <c r="F52" s="4" t="s">
        <v>318</v>
      </c>
      <c r="G52" s="2" t="s">
        <v>375</v>
      </c>
    </row>
    <row r="53" spans="1:7" x14ac:dyDescent="0.25">
      <c r="A53" s="2" t="s">
        <v>122</v>
      </c>
      <c r="B53" s="2" t="s">
        <v>304</v>
      </c>
      <c r="C53" s="13">
        <v>100000</v>
      </c>
      <c r="D53" s="13">
        <v>90000</v>
      </c>
      <c r="E53" s="14" t="str">
        <f t="shared" si="0"/>
        <v>MET-5029</v>
      </c>
      <c r="F53" s="4" t="s">
        <v>96</v>
      </c>
      <c r="G53" s="2" t="s">
        <v>189</v>
      </c>
    </row>
    <row r="54" spans="1:7" x14ac:dyDescent="0.25">
      <c r="A54" s="2" t="s">
        <v>172</v>
      </c>
      <c r="B54" s="2" t="s">
        <v>304</v>
      </c>
      <c r="C54" s="13">
        <v>100000</v>
      </c>
      <c r="D54" s="13">
        <v>90000</v>
      </c>
      <c r="E54" s="14" t="str">
        <f t="shared" si="0"/>
        <v>MET-5125</v>
      </c>
      <c r="F54" s="4" t="s">
        <v>162</v>
      </c>
      <c r="G54" s="2" t="s">
        <v>277</v>
      </c>
    </row>
    <row r="55" spans="1:7" ht="12" x14ac:dyDescent="0.2">
      <c r="A55" s="2" t="s">
        <v>118</v>
      </c>
      <c r="B55" s="2" t="s">
        <v>304</v>
      </c>
      <c r="C55" s="13">
        <v>100000</v>
      </c>
      <c r="D55" s="13">
        <v>90000</v>
      </c>
      <c r="E55" s="14" t="str">
        <f t="shared" si="0"/>
        <v>MET-5025</v>
      </c>
      <c r="F55" s="4" t="s">
        <v>92</v>
      </c>
      <c r="G55" s="2" t="s">
        <v>185</v>
      </c>
    </row>
    <row r="56" spans="1:7" ht="12" x14ac:dyDescent="0.2">
      <c r="A56" s="2" t="s">
        <v>119</v>
      </c>
      <c r="B56" s="2" t="s">
        <v>304</v>
      </c>
      <c r="C56" s="13">
        <v>100000</v>
      </c>
      <c r="D56" s="13">
        <v>90000</v>
      </c>
      <c r="E56" s="14" t="str">
        <f t="shared" si="0"/>
        <v>MET-5026</v>
      </c>
      <c r="F56" s="4" t="s">
        <v>93</v>
      </c>
      <c r="G56" s="2" t="s">
        <v>186</v>
      </c>
    </row>
    <row r="57" spans="1:7" ht="12" x14ac:dyDescent="0.2">
      <c r="A57" s="2" t="s">
        <v>6</v>
      </c>
      <c r="B57" s="2" t="s">
        <v>304</v>
      </c>
      <c r="C57" s="13">
        <v>96000</v>
      </c>
      <c r="D57" s="13">
        <v>88000</v>
      </c>
      <c r="E57" s="14" t="str">
        <f t="shared" si="0"/>
        <v>STA-682</v>
      </c>
      <c r="F57" s="4" t="s">
        <v>7</v>
      </c>
      <c r="G57" s="2" t="s">
        <v>245</v>
      </c>
    </row>
    <row r="58" spans="1:7" ht="12" x14ac:dyDescent="0.2">
      <c r="A58" s="10" t="s">
        <v>350</v>
      </c>
      <c r="B58" s="10"/>
      <c r="C58" s="10"/>
      <c r="D58" s="10"/>
      <c r="E58" s="10"/>
      <c r="G58" s="2" t="e">
        <v>#N/A</v>
      </c>
    </row>
    <row r="59" spans="1:7" ht="12" x14ac:dyDescent="0.2">
      <c r="A59" s="2" t="s">
        <v>264</v>
      </c>
      <c r="B59" s="2" t="s">
        <v>304</v>
      </c>
      <c r="C59" s="13">
        <v>112000</v>
      </c>
      <c r="D59" s="13">
        <v>102000</v>
      </c>
      <c r="E59" s="14" t="str">
        <f t="shared" si="0"/>
        <v>MET-5133</v>
      </c>
      <c r="F59" s="4" t="s">
        <v>254</v>
      </c>
      <c r="G59" s="2" t="s">
        <v>283</v>
      </c>
    </row>
    <row r="60" spans="1:7" ht="12" x14ac:dyDescent="0.2">
      <c r="A60" s="2" t="s">
        <v>265</v>
      </c>
      <c r="B60" s="2" t="s">
        <v>305</v>
      </c>
      <c r="C60" s="13">
        <v>113000</v>
      </c>
      <c r="D60" s="13">
        <v>103000</v>
      </c>
      <c r="E60" s="14" t="str">
        <f t="shared" si="0"/>
        <v>MET-5135</v>
      </c>
      <c r="F60" s="4" t="s">
        <v>255</v>
      </c>
      <c r="G60" s="2" t="s">
        <v>284</v>
      </c>
    </row>
    <row r="61" spans="1:7" ht="12" x14ac:dyDescent="0.2">
      <c r="A61" s="2" t="s">
        <v>268</v>
      </c>
      <c r="B61" s="2" t="s">
        <v>305</v>
      </c>
      <c r="C61" s="13">
        <v>132000</v>
      </c>
      <c r="D61" s="13">
        <v>122000</v>
      </c>
      <c r="E61" s="14" t="str">
        <f t="shared" si="0"/>
        <v>MET-5144</v>
      </c>
      <c r="F61" s="4" t="s">
        <v>258</v>
      </c>
      <c r="G61" s="2" t="s">
        <v>287</v>
      </c>
    </row>
    <row r="62" spans="1:7" ht="12" x14ac:dyDescent="0.2">
      <c r="A62" s="10" t="s">
        <v>351</v>
      </c>
      <c r="B62" s="10"/>
      <c r="C62" s="10"/>
      <c r="D62" s="10"/>
      <c r="E62" s="10"/>
      <c r="G62" s="2" t="e">
        <v>#N/A</v>
      </c>
    </row>
    <row r="63" spans="1:7" ht="12" x14ac:dyDescent="0.2">
      <c r="A63" s="2" t="s">
        <v>319</v>
      </c>
      <c r="B63" s="2" t="s">
        <v>320</v>
      </c>
      <c r="C63" s="13">
        <v>83000</v>
      </c>
      <c r="D63" s="13">
        <v>73000</v>
      </c>
      <c r="E63" s="14" t="str">
        <f t="shared" si="0"/>
        <v>MET-5121</v>
      </c>
      <c r="F63" s="4" t="s">
        <v>158</v>
      </c>
      <c r="G63" s="2" t="s">
        <v>273</v>
      </c>
    </row>
    <row r="64" spans="1:7" ht="12" x14ac:dyDescent="0.2">
      <c r="A64" s="2" t="s">
        <v>113</v>
      </c>
      <c r="B64" s="2" t="s">
        <v>304</v>
      </c>
      <c r="C64" s="13">
        <v>116000</v>
      </c>
      <c r="D64" s="13">
        <v>106000</v>
      </c>
      <c r="E64" s="14" t="str">
        <f t="shared" si="0"/>
        <v>MET-5014</v>
      </c>
      <c r="F64" s="4" t="s">
        <v>87</v>
      </c>
      <c r="G64" s="2" t="s">
        <v>180</v>
      </c>
    </row>
    <row r="65" spans="1:7" ht="12" x14ac:dyDescent="0.2">
      <c r="A65" s="2" t="s">
        <v>123</v>
      </c>
      <c r="B65" s="2" t="s">
        <v>304</v>
      </c>
      <c r="C65" s="13">
        <v>116000</v>
      </c>
      <c r="D65" s="13">
        <v>106000</v>
      </c>
      <c r="E65" s="14" t="str">
        <f t="shared" si="0"/>
        <v>MET-5030</v>
      </c>
      <c r="F65" s="4" t="s">
        <v>97</v>
      </c>
      <c r="G65" s="2" t="s">
        <v>190</v>
      </c>
    </row>
    <row r="66" spans="1:7" ht="12" x14ac:dyDescent="0.2">
      <c r="A66" s="2" t="s">
        <v>114</v>
      </c>
      <c r="B66" s="2" t="s">
        <v>304</v>
      </c>
      <c r="C66" s="13">
        <v>116000</v>
      </c>
      <c r="D66" s="13">
        <v>106000</v>
      </c>
      <c r="E66" s="14" t="str">
        <f t="shared" si="0"/>
        <v>MET-5018</v>
      </c>
      <c r="F66" s="4" t="s">
        <v>88</v>
      </c>
      <c r="G66" s="2" t="s">
        <v>181</v>
      </c>
    </row>
    <row r="67" spans="1:7" ht="12" x14ac:dyDescent="0.2">
      <c r="A67" s="2" t="s">
        <v>124</v>
      </c>
      <c r="B67" s="2" t="s">
        <v>304</v>
      </c>
      <c r="C67" s="13">
        <v>116000</v>
      </c>
      <c r="D67" s="13">
        <v>106000</v>
      </c>
      <c r="E67" s="14" t="str">
        <f t="shared" si="0"/>
        <v>MET-5031</v>
      </c>
      <c r="F67" s="4" t="s">
        <v>98</v>
      </c>
      <c r="G67" s="2" t="s">
        <v>191</v>
      </c>
    </row>
    <row r="68" spans="1:7" ht="12" x14ac:dyDescent="0.2">
      <c r="A68" s="2" t="s">
        <v>321</v>
      </c>
      <c r="B68" s="2" t="s">
        <v>304</v>
      </c>
      <c r="C68" s="13">
        <v>96000</v>
      </c>
      <c r="D68" s="13">
        <v>88000</v>
      </c>
      <c r="E68" s="14" t="str">
        <f t="shared" si="0"/>
        <v>MET-5138</v>
      </c>
      <c r="F68" s="4" t="s">
        <v>322</v>
      </c>
      <c r="G68" s="2" t="s">
        <v>376</v>
      </c>
    </row>
    <row r="69" spans="1:7" ht="12" x14ac:dyDescent="0.2">
      <c r="A69" s="10" t="s">
        <v>352</v>
      </c>
      <c r="B69" s="10"/>
      <c r="C69" s="10"/>
      <c r="D69" s="10"/>
      <c r="E69" s="10"/>
      <c r="G69" s="2" t="e">
        <v>#N/A</v>
      </c>
    </row>
    <row r="70" spans="1:7" ht="12" x14ac:dyDescent="0.2">
      <c r="A70" s="15" t="s">
        <v>353</v>
      </c>
      <c r="B70" s="16"/>
      <c r="C70" s="16"/>
      <c r="D70" s="16"/>
      <c r="E70" s="16"/>
      <c r="G70" s="2" t="e">
        <v>#N/A</v>
      </c>
    </row>
    <row r="71" spans="1:7" ht="12" x14ac:dyDescent="0.2">
      <c r="A71" s="2" t="s">
        <v>108</v>
      </c>
      <c r="B71" s="2" t="s">
        <v>305</v>
      </c>
      <c r="C71" s="13">
        <v>138000</v>
      </c>
      <c r="D71" s="13">
        <v>129000</v>
      </c>
      <c r="E71" s="14" t="str">
        <f t="shared" si="0"/>
        <v>MET-5008</v>
      </c>
      <c r="F71" s="4" t="s">
        <v>82</v>
      </c>
      <c r="G71" s="2" t="s">
        <v>270</v>
      </c>
    </row>
    <row r="72" spans="1:7" ht="12" x14ac:dyDescent="0.2">
      <c r="A72" s="2" t="s">
        <v>107</v>
      </c>
      <c r="B72" s="2" t="s">
        <v>305</v>
      </c>
      <c r="C72" s="13">
        <v>138000</v>
      </c>
      <c r="D72" s="13">
        <v>129000</v>
      </c>
      <c r="E72" s="14" t="str">
        <f t="shared" si="0"/>
        <v>MET-5007</v>
      </c>
      <c r="F72" s="4" t="s">
        <v>81</v>
      </c>
      <c r="G72" s="2" t="s">
        <v>269</v>
      </c>
    </row>
    <row r="73" spans="1:7" ht="12" x14ac:dyDescent="0.2">
      <c r="A73" s="2" t="s">
        <v>130</v>
      </c>
      <c r="B73" s="2" t="s">
        <v>299</v>
      </c>
      <c r="C73" s="13">
        <v>105000</v>
      </c>
      <c r="D73" s="13">
        <v>96000</v>
      </c>
      <c r="E73" s="14" t="str">
        <f t="shared" si="0"/>
        <v>MET-5071</v>
      </c>
      <c r="F73" s="4" t="s">
        <v>105</v>
      </c>
      <c r="G73" s="2" t="s">
        <v>197</v>
      </c>
    </row>
    <row r="74" spans="1:7" ht="12" x14ac:dyDescent="0.2">
      <c r="A74" s="2" t="s">
        <v>19</v>
      </c>
      <c r="B74" s="2" t="s">
        <v>304</v>
      </c>
      <c r="C74" s="13">
        <v>132000</v>
      </c>
      <c r="D74" s="13">
        <v>106000</v>
      </c>
      <c r="E74" s="14" t="str">
        <f t="shared" ref="E74:E137" si="1">HYPERLINK(G74,F74)</f>
        <v>STA-631</v>
      </c>
      <c r="F74" s="4" t="s">
        <v>20</v>
      </c>
      <c r="G74" s="2" t="s">
        <v>240</v>
      </c>
    </row>
    <row r="75" spans="1:7" ht="12" x14ac:dyDescent="0.2">
      <c r="A75" s="2" t="s">
        <v>106</v>
      </c>
      <c r="B75" s="2" t="s">
        <v>304</v>
      </c>
      <c r="C75" s="13">
        <v>132000</v>
      </c>
      <c r="D75" s="13">
        <v>106000</v>
      </c>
      <c r="E75" s="14" t="str">
        <f t="shared" si="1"/>
        <v>MET-5005</v>
      </c>
      <c r="F75" s="4" t="s">
        <v>80</v>
      </c>
      <c r="G75" s="2" t="s">
        <v>175</v>
      </c>
    </row>
    <row r="76" spans="1:7" ht="12" x14ac:dyDescent="0.2">
      <c r="A76" s="15" t="s">
        <v>354</v>
      </c>
      <c r="B76" s="16"/>
      <c r="C76" s="16"/>
      <c r="D76" s="16"/>
      <c r="E76" s="16"/>
      <c r="G76" s="2" t="e">
        <v>#N/A</v>
      </c>
    </row>
    <row r="77" spans="1:7" ht="12" x14ac:dyDescent="0.2">
      <c r="A77" s="2" t="s">
        <v>109</v>
      </c>
      <c r="B77" s="2" t="s">
        <v>299</v>
      </c>
      <c r="C77" s="13">
        <v>100000</v>
      </c>
      <c r="D77" s="13">
        <v>90000</v>
      </c>
      <c r="E77" s="14" t="str">
        <f t="shared" si="1"/>
        <v>MET-5010</v>
      </c>
      <c r="F77" s="4" t="s">
        <v>83</v>
      </c>
      <c r="G77" s="2" t="s">
        <v>176</v>
      </c>
    </row>
    <row r="78" spans="1:7" ht="12" x14ac:dyDescent="0.2">
      <c r="A78" s="15" t="s">
        <v>355</v>
      </c>
      <c r="B78" s="16"/>
      <c r="C78" s="16"/>
      <c r="D78" s="16"/>
      <c r="E78" s="16"/>
      <c r="G78" s="2" t="e">
        <v>#N/A</v>
      </c>
    </row>
    <row r="79" spans="1:7" ht="12" x14ac:dyDescent="0.2">
      <c r="A79" s="2" t="s">
        <v>323</v>
      </c>
      <c r="B79" s="2" t="s">
        <v>305</v>
      </c>
      <c r="C79" s="13">
        <v>132000</v>
      </c>
      <c r="D79" s="13">
        <v>124000</v>
      </c>
      <c r="E79" s="14" t="str">
        <f t="shared" si="1"/>
        <v>STA-614</v>
      </c>
      <c r="F79" s="4" t="s">
        <v>31</v>
      </c>
      <c r="G79" s="2" t="s">
        <v>234</v>
      </c>
    </row>
    <row r="80" spans="1:7" ht="12" x14ac:dyDescent="0.2">
      <c r="A80" s="15" t="s">
        <v>356</v>
      </c>
      <c r="B80" s="16"/>
      <c r="C80" s="16"/>
      <c r="D80" s="16"/>
      <c r="E80" s="16"/>
      <c r="G80" s="2" t="e">
        <v>#N/A</v>
      </c>
    </row>
    <row r="81" spans="1:7" ht="12" x14ac:dyDescent="0.2">
      <c r="A81" s="2" t="s">
        <v>61</v>
      </c>
      <c r="B81" s="2" t="s">
        <v>300</v>
      </c>
      <c r="C81" s="13">
        <v>134000</v>
      </c>
      <c r="D81" s="13">
        <v>124000</v>
      </c>
      <c r="E81" s="14" t="str">
        <f t="shared" si="1"/>
        <v>STA-391</v>
      </c>
      <c r="F81" s="4" t="s">
        <v>62</v>
      </c>
      <c r="G81" s="2" t="s">
        <v>219</v>
      </c>
    </row>
    <row r="82" spans="1:7" ht="12" x14ac:dyDescent="0.2">
      <c r="A82" s="2" t="s">
        <v>59</v>
      </c>
      <c r="B82" s="2" t="s">
        <v>305</v>
      </c>
      <c r="C82" s="13">
        <v>111000</v>
      </c>
      <c r="D82" s="13">
        <v>102000</v>
      </c>
      <c r="E82" s="14" t="str">
        <f t="shared" si="1"/>
        <v>STA-394</v>
      </c>
      <c r="F82" s="4" t="s">
        <v>60</v>
      </c>
      <c r="G82" s="2" t="s">
        <v>220</v>
      </c>
    </row>
    <row r="83" spans="1:7" ht="12" x14ac:dyDescent="0.2">
      <c r="A83" s="2" t="s">
        <v>63</v>
      </c>
      <c r="B83" s="2" t="s">
        <v>300</v>
      </c>
      <c r="C83" s="13">
        <v>106000</v>
      </c>
      <c r="D83" s="13">
        <v>97000</v>
      </c>
      <c r="E83" s="14" t="str">
        <f t="shared" si="1"/>
        <v>STA-390</v>
      </c>
      <c r="F83" s="4" t="s">
        <v>64</v>
      </c>
      <c r="G83" s="2" t="s">
        <v>218</v>
      </c>
    </row>
    <row r="84" spans="1:7" ht="12" x14ac:dyDescent="0.2">
      <c r="A84" s="2" t="s">
        <v>69</v>
      </c>
      <c r="B84" s="2" t="s">
        <v>300</v>
      </c>
      <c r="C84" s="13">
        <v>105000</v>
      </c>
      <c r="D84" s="13">
        <v>96000</v>
      </c>
      <c r="E84" s="14" t="str">
        <f t="shared" si="1"/>
        <v>STA-384</v>
      </c>
      <c r="F84" s="4" t="s">
        <v>70</v>
      </c>
      <c r="G84" s="2" t="s">
        <v>215</v>
      </c>
    </row>
    <row r="85" spans="1:7" ht="12" x14ac:dyDescent="0.2">
      <c r="A85" s="15" t="s">
        <v>357</v>
      </c>
      <c r="B85" s="16"/>
      <c r="C85" s="16"/>
      <c r="D85" s="16"/>
      <c r="E85" s="16"/>
      <c r="G85" s="2" t="e">
        <v>#N/A</v>
      </c>
    </row>
    <row r="86" spans="1:7" ht="12" x14ac:dyDescent="0.2">
      <c r="A86" s="2" t="s">
        <v>27</v>
      </c>
      <c r="B86" s="2" t="s">
        <v>304</v>
      </c>
      <c r="C86" s="13">
        <v>142000</v>
      </c>
      <c r="D86" s="13">
        <v>117000</v>
      </c>
      <c r="E86" s="14" t="str">
        <f t="shared" si="1"/>
        <v>STA-618</v>
      </c>
      <c r="F86" s="4" t="s">
        <v>28</v>
      </c>
      <c r="G86" s="2" t="s">
        <v>236</v>
      </c>
    </row>
    <row r="87" spans="1:7" ht="12" x14ac:dyDescent="0.2">
      <c r="A87" s="2" t="s">
        <v>25</v>
      </c>
      <c r="B87" s="2" t="s">
        <v>304</v>
      </c>
      <c r="C87" s="13">
        <v>142000</v>
      </c>
      <c r="D87" s="13">
        <v>117000</v>
      </c>
      <c r="E87" s="14" t="str">
        <f t="shared" si="1"/>
        <v>STA-619</v>
      </c>
      <c r="F87" s="4" t="s">
        <v>26</v>
      </c>
      <c r="G87" s="2" t="s">
        <v>237</v>
      </c>
    </row>
    <row r="88" spans="1:7" ht="12" x14ac:dyDescent="0.2">
      <c r="A88" s="2" t="s">
        <v>53</v>
      </c>
      <c r="B88" s="2" t="s">
        <v>304</v>
      </c>
      <c r="C88" s="13">
        <v>137000</v>
      </c>
      <c r="D88" s="13">
        <v>112000</v>
      </c>
      <c r="E88" s="14" t="str">
        <f t="shared" si="1"/>
        <v>STA-398</v>
      </c>
      <c r="F88" s="4" t="s">
        <v>54</v>
      </c>
      <c r="G88" s="2" t="s">
        <v>223</v>
      </c>
    </row>
    <row r="89" spans="1:7" ht="12" x14ac:dyDescent="0.2">
      <c r="A89" s="2" t="s">
        <v>51</v>
      </c>
      <c r="B89" s="2" t="s">
        <v>304</v>
      </c>
      <c r="C89" s="13">
        <v>137000</v>
      </c>
      <c r="D89" s="13">
        <v>112000</v>
      </c>
      <c r="E89" s="14" t="str">
        <f t="shared" si="1"/>
        <v>STA-399</v>
      </c>
      <c r="F89" s="4" t="s">
        <v>52</v>
      </c>
      <c r="G89" s="2" t="s">
        <v>224</v>
      </c>
    </row>
    <row r="90" spans="1:7" ht="12" x14ac:dyDescent="0.2">
      <c r="A90" s="2" t="s">
        <v>57</v>
      </c>
      <c r="B90" s="2" t="s">
        <v>304</v>
      </c>
      <c r="C90" s="13">
        <v>152000</v>
      </c>
      <c r="D90" s="13">
        <v>126000</v>
      </c>
      <c r="E90" s="14" t="str">
        <f t="shared" si="1"/>
        <v>STA-396</v>
      </c>
      <c r="F90" s="4" t="s">
        <v>58</v>
      </c>
      <c r="G90" s="2" t="s">
        <v>221</v>
      </c>
    </row>
    <row r="91" spans="1:7" ht="12" x14ac:dyDescent="0.2">
      <c r="A91" s="2" t="s">
        <v>55</v>
      </c>
      <c r="B91" s="2" t="s">
        <v>304</v>
      </c>
      <c r="C91" s="13">
        <v>152000</v>
      </c>
      <c r="D91" s="13">
        <v>126000</v>
      </c>
      <c r="E91" s="14" t="str">
        <f t="shared" si="1"/>
        <v>STA-397</v>
      </c>
      <c r="F91" s="4" t="s">
        <v>56</v>
      </c>
      <c r="G91" s="2" t="s">
        <v>222</v>
      </c>
    </row>
    <row r="92" spans="1:7" ht="12" x14ac:dyDescent="0.2">
      <c r="A92" s="15" t="s">
        <v>358</v>
      </c>
      <c r="B92" s="16"/>
      <c r="C92" s="16"/>
      <c r="D92" s="16"/>
      <c r="E92" s="16"/>
      <c r="G92" s="2" t="e">
        <v>#N/A</v>
      </c>
    </row>
    <row r="93" spans="1:7" ht="12" x14ac:dyDescent="0.2">
      <c r="A93" s="2" t="s">
        <v>110</v>
      </c>
      <c r="B93" s="2" t="s">
        <v>324</v>
      </c>
      <c r="C93" s="13">
        <v>83000</v>
      </c>
      <c r="D93" s="13">
        <v>75000</v>
      </c>
      <c r="E93" s="14" t="str">
        <f t="shared" si="1"/>
        <v>MET-5011</v>
      </c>
      <c r="F93" s="4" t="s">
        <v>84</v>
      </c>
      <c r="G93" s="2" t="s">
        <v>177</v>
      </c>
    </row>
    <row r="94" spans="1:7" ht="12" x14ac:dyDescent="0.2">
      <c r="A94" s="2" t="s">
        <v>34</v>
      </c>
      <c r="B94" s="2" t="s">
        <v>324</v>
      </c>
      <c r="C94" s="13">
        <v>101000</v>
      </c>
      <c r="D94" s="13">
        <v>93000</v>
      </c>
      <c r="E94" s="14" t="str">
        <f t="shared" si="1"/>
        <v>STA-612</v>
      </c>
      <c r="F94" s="4" t="s">
        <v>35</v>
      </c>
      <c r="G94" s="2" t="s">
        <v>233</v>
      </c>
    </row>
    <row r="95" spans="1:7" ht="12" x14ac:dyDescent="0.2">
      <c r="A95" s="15" t="s">
        <v>359</v>
      </c>
      <c r="B95" s="16"/>
      <c r="C95" s="16"/>
      <c r="D95" s="16"/>
      <c r="E95" s="16"/>
      <c r="G95" s="2" t="e">
        <v>#N/A</v>
      </c>
    </row>
    <row r="96" spans="1:7" ht="12" x14ac:dyDescent="0.2">
      <c r="A96" s="2" t="s">
        <v>29</v>
      </c>
      <c r="B96" s="2" t="s">
        <v>304</v>
      </c>
      <c r="C96" s="13">
        <v>106000</v>
      </c>
      <c r="D96" s="13">
        <v>98000</v>
      </c>
      <c r="E96" s="14" t="str">
        <f t="shared" si="1"/>
        <v>STA-617</v>
      </c>
      <c r="F96" s="4" t="s">
        <v>30</v>
      </c>
      <c r="G96" s="2" t="s">
        <v>235</v>
      </c>
    </row>
    <row r="97" spans="1:7" ht="12" x14ac:dyDescent="0.2">
      <c r="A97" s="2" t="s">
        <v>32</v>
      </c>
      <c r="B97" s="2" t="s">
        <v>304</v>
      </c>
      <c r="C97" s="13">
        <v>106000</v>
      </c>
      <c r="D97" s="13">
        <v>98000</v>
      </c>
      <c r="E97" s="14" t="str">
        <f t="shared" si="1"/>
        <v>STA-613</v>
      </c>
      <c r="F97" s="4" t="s">
        <v>33</v>
      </c>
      <c r="G97" s="2" t="s">
        <v>289</v>
      </c>
    </row>
    <row r="98" spans="1:7" ht="12" x14ac:dyDescent="0.2">
      <c r="A98" s="15" t="s">
        <v>360</v>
      </c>
      <c r="B98" s="16"/>
      <c r="C98" s="16"/>
      <c r="D98" s="16"/>
      <c r="E98" s="16"/>
      <c r="G98" s="2" t="e">
        <v>#N/A</v>
      </c>
    </row>
    <row r="99" spans="1:7" ht="12" x14ac:dyDescent="0.2">
      <c r="A99" s="2" t="s">
        <v>36</v>
      </c>
      <c r="B99" s="2" t="s">
        <v>304</v>
      </c>
      <c r="C99" s="13">
        <v>142000</v>
      </c>
      <c r="D99" s="13">
        <v>117000</v>
      </c>
      <c r="E99" s="14" t="str">
        <f t="shared" si="1"/>
        <v>STA-610</v>
      </c>
      <c r="F99" s="4" t="s">
        <v>361</v>
      </c>
      <c r="G99" s="2" t="s">
        <v>232</v>
      </c>
    </row>
    <row r="100" spans="1:7" ht="12" x14ac:dyDescent="0.2">
      <c r="A100" s="15" t="s">
        <v>362</v>
      </c>
      <c r="B100" s="16"/>
      <c r="C100" s="16"/>
      <c r="D100" s="16"/>
      <c r="E100" s="16"/>
      <c r="G100" s="2" t="e">
        <v>#N/A</v>
      </c>
    </row>
    <row r="101" spans="1:7" ht="12" x14ac:dyDescent="0.2">
      <c r="A101" s="2" t="s">
        <v>39</v>
      </c>
      <c r="B101" s="2" t="s">
        <v>325</v>
      </c>
      <c r="C101" s="13">
        <v>88000</v>
      </c>
      <c r="D101" s="13">
        <v>80000</v>
      </c>
      <c r="E101" s="14" t="str">
        <f t="shared" si="1"/>
        <v>STA-607</v>
      </c>
      <c r="F101" s="4" t="s">
        <v>40</v>
      </c>
      <c r="G101" s="2" t="s">
        <v>230</v>
      </c>
    </row>
    <row r="102" spans="1:7" ht="12" x14ac:dyDescent="0.2">
      <c r="A102" s="2" t="s">
        <v>41</v>
      </c>
      <c r="B102" s="2" t="s">
        <v>325</v>
      </c>
      <c r="C102" s="13">
        <v>88000</v>
      </c>
      <c r="D102" s="13">
        <v>80000</v>
      </c>
      <c r="E102" s="14" t="str">
        <f t="shared" si="1"/>
        <v>STA-606</v>
      </c>
      <c r="F102" s="4" t="s">
        <v>42</v>
      </c>
      <c r="G102" s="2" t="s">
        <v>229</v>
      </c>
    </row>
    <row r="103" spans="1:7" ht="12" x14ac:dyDescent="0.2">
      <c r="A103" s="2" t="s">
        <v>37</v>
      </c>
      <c r="B103" s="2" t="s">
        <v>325</v>
      </c>
      <c r="C103" s="13">
        <v>113000</v>
      </c>
      <c r="D103" s="13">
        <v>105000</v>
      </c>
      <c r="E103" s="14" t="str">
        <f t="shared" si="1"/>
        <v>STA-608</v>
      </c>
      <c r="F103" s="4" t="s">
        <v>38</v>
      </c>
      <c r="G103" s="2" t="s">
        <v>231</v>
      </c>
    </row>
    <row r="104" spans="1:7" ht="12" x14ac:dyDescent="0.2">
      <c r="A104" s="15" t="s">
        <v>363</v>
      </c>
      <c r="B104" s="16"/>
      <c r="C104" s="16"/>
      <c r="D104" s="16"/>
      <c r="E104" s="16"/>
      <c r="G104" s="2" t="e">
        <v>#N/A</v>
      </c>
    </row>
    <row r="105" spans="1:7" ht="12" x14ac:dyDescent="0.2">
      <c r="A105" s="2" t="s">
        <v>326</v>
      </c>
      <c r="B105" s="2" t="s">
        <v>327</v>
      </c>
      <c r="C105" s="13">
        <v>91000</v>
      </c>
      <c r="D105" s="13">
        <v>81000</v>
      </c>
      <c r="E105" s="14" t="str">
        <f t="shared" si="1"/>
        <v>STA-214</v>
      </c>
      <c r="F105" s="4" t="s">
        <v>328</v>
      </c>
      <c r="G105" s="2" t="s">
        <v>377</v>
      </c>
    </row>
    <row r="106" spans="1:7" ht="12" x14ac:dyDescent="0.2">
      <c r="A106" s="2" t="s">
        <v>329</v>
      </c>
      <c r="B106" s="2" t="s">
        <v>327</v>
      </c>
      <c r="C106" s="13">
        <v>91000</v>
      </c>
      <c r="D106" s="13">
        <v>81000</v>
      </c>
      <c r="E106" s="14" t="str">
        <f t="shared" si="1"/>
        <v>STA-212</v>
      </c>
      <c r="F106" s="4" t="s">
        <v>330</v>
      </c>
      <c r="G106" s="2" t="s">
        <v>378</v>
      </c>
    </row>
    <row r="107" spans="1:7" ht="12" x14ac:dyDescent="0.2">
      <c r="A107" s="15" t="s">
        <v>364</v>
      </c>
      <c r="B107" s="16"/>
      <c r="C107" s="16"/>
      <c r="D107" s="16"/>
      <c r="E107" s="16"/>
      <c r="G107" s="2" t="e">
        <v>#N/A</v>
      </c>
    </row>
    <row r="108" spans="1:7" ht="12" x14ac:dyDescent="0.2">
      <c r="A108" s="2" t="s">
        <v>2</v>
      </c>
      <c r="B108" s="2" t="s">
        <v>305</v>
      </c>
      <c r="C108" s="13">
        <v>158000</v>
      </c>
      <c r="D108" s="13">
        <v>148000</v>
      </c>
      <c r="E108" s="14" t="str">
        <f t="shared" si="1"/>
        <v>STA-888</v>
      </c>
      <c r="F108" s="4" t="s">
        <v>3</v>
      </c>
      <c r="G108" s="2" t="s">
        <v>247</v>
      </c>
    </row>
    <row r="109" spans="1:7" ht="12" x14ac:dyDescent="0.2">
      <c r="A109" s="2" t="s">
        <v>0</v>
      </c>
      <c r="B109" s="2" t="s">
        <v>305</v>
      </c>
      <c r="C109" s="13">
        <v>158000</v>
      </c>
      <c r="D109" s="13">
        <v>148000</v>
      </c>
      <c r="E109" s="14" t="str">
        <f t="shared" si="1"/>
        <v>STA-889</v>
      </c>
      <c r="F109" s="4" t="s">
        <v>1</v>
      </c>
      <c r="G109" s="2" t="s">
        <v>248</v>
      </c>
    </row>
    <row r="110" spans="1:7" ht="12" x14ac:dyDescent="0.2">
      <c r="A110" s="2" t="s">
        <v>4</v>
      </c>
      <c r="B110" s="2" t="s">
        <v>305</v>
      </c>
      <c r="C110" s="13">
        <v>158000</v>
      </c>
      <c r="D110" s="13">
        <v>148000</v>
      </c>
      <c r="E110" s="14" t="str">
        <f t="shared" si="1"/>
        <v>STA-869</v>
      </c>
      <c r="F110" s="4" t="s">
        <v>5</v>
      </c>
      <c r="G110" s="2" t="s">
        <v>246</v>
      </c>
    </row>
    <row r="111" spans="1:7" ht="12" x14ac:dyDescent="0.2">
      <c r="A111" s="15" t="s">
        <v>365</v>
      </c>
      <c r="B111" s="16"/>
      <c r="C111" s="16"/>
      <c r="D111" s="16"/>
      <c r="E111" s="16"/>
      <c r="G111" s="2" t="e">
        <v>#N/A</v>
      </c>
    </row>
    <row r="112" spans="1:7" ht="12" x14ac:dyDescent="0.2">
      <c r="A112" s="2" t="s">
        <v>67</v>
      </c>
      <c r="B112" s="2" t="s">
        <v>305</v>
      </c>
      <c r="C112" s="13">
        <v>158000</v>
      </c>
      <c r="D112" s="13">
        <v>148000</v>
      </c>
      <c r="E112" s="14" t="str">
        <f t="shared" si="1"/>
        <v>STA-388</v>
      </c>
      <c r="F112" s="4" t="s">
        <v>68</v>
      </c>
      <c r="G112" s="2" t="s">
        <v>216</v>
      </c>
    </row>
    <row r="113" spans="1:7" ht="12" x14ac:dyDescent="0.2">
      <c r="A113" s="2" t="s">
        <v>65</v>
      </c>
      <c r="B113" s="2" t="s">
        <v>305</v>
      </c>
      <c r="C113" s="13">
        <v>158000</v>
      </c>
      <c r="D113" s="13">
        <v>148000</v>
      </c>
      <c r="E113" s="14" t="str">
        <f t="shared" si="1"/>
        <v>STA-389</v>
      </c>
      <c r="F113" s="4" t="s">
        <v>66</v>
      </c>
      <c r="G113" s="2" t="s">
        <v>217</v>
      </c>
    </row>
    <row r="114" spans="1:7" ht="12" x14ac:dyDescent="0.2">
      <c r="A114" s="2" t="s">
        <v>173</v>
      </c>
      <c r="B114" s="2" t="s">
        <v>305</v>
      </c>
      <c r="C114" s="13">
        <v>158000</v>
      </c>
      <c r="D114" s="13">
        <v>148000</v>
      </c>
      <c r="E114" s="14" t="str">
        <f t="shared" si="1"/>
        <v>STA-369</v>
      </c>
      <c r="F114" s="4" t="s">
        <v>74</v>
      </c>
      <c r="G114" s="2" t="s">
        <v>212</v>
      </c>
    </row>
    <row r="115" spans="1:7" ht="12" x14ac:dyDescent="0.2">
      <c r="A115" s="15" t="s">
        <v>366</v>
      </c>
      <c r="B115" s="16"/>
      <c r="C115" s="16"/>
      <c r="D115" s="16"/>
      <c r="E115" s="16"/>
      <c r="G115" s="2" t="e">
        <v>#N/A</v>
      </c>
    </row>
    <row r="116" spans="1:7" ht="12" x14ac:dyDescent="0.2">
      <c r="A116" s="2" t="s">
        <v>45</v>
      </c>
      <c r="B116" s="2" t="s">
        <v>305</v>
      </c>
      <c r="C116" s="13">
        <v>107000</v>
      </c>
      <c r="D116" s="13">
        <v>98000</v>
      </c>
      <c r="E116" s="14" t="str">
        <f t="shared" si="1"/>
        <v>STA-602</v>
      </c>
      <c r="F116" s="4" t="s">
        <v>46</v>
      </c>
      <c r="G116" s="2" t="s">
        <v>227</v>
      </c>
    </row>
    <row r="117" spans="1:7" ht="12" x14ac:dyDescent="0.2">
      <c r="A117" s="2" t="s">
        <v>43</v>
      </c>
      <c r="B117" s="2" t="s">
        <v>305</v>
      </c>
      <c r="C117" s="13">
        <v>100000</v>
      </c>
      <c r="D117" s="13">
        <v>90000</v>
      </c>
      <c r="E117" s="14" t="str">
        <f t="shared" si="1"/>
        <v>STA-603</v>
      </c>
      <c r="F117" s="4" t="s">
        <v>44</v>
      </c>
      <c r="G117" s="2" t="s">
        <v>228</v>
      </c>
    </row>
    <row r="118" spans="1:7" ht="12" x14ac:dyDescent="0.2">
      <c r="A118" s="2" t="s">
        <v>164</v>
      </c>
      <c r="B118" s="2" t="s">
        <v>304</v>
      </c>
      <c r="C118" s="13">
        <v>105000</v>
      </c>
      <c r="D118" s="13">
        <v>96000</v>
      </c>
      <c r="E118" s="14" t="str">
        <f t="shared" si="1"/>
        <v>MET-5095</v>
      </c>
      <c r="F118" s="4" t="s">
        <v>152</v>
      </c>
      <c r="G118" s="2" t="s">
        <v>208</v>
      </c>
    </row>
    <row r="119" spans="1:7" ht="12" x14ac:dyDescent="0.2">
      <c r="A119" s="2" t="s">
        <v>121</v>
      </c>
      <c r="B119" s="2" t="s">
        <v>304</v>
      </c>
      <c r="C119" s="13">
        <v>137000</v>
      </c>
      <c r="D119" s="13">
        <v>112000</v>
      </c>
      <c r="E119" s="14" t="str">
        <f t="shared" si="1"/>
        <v>MET-5028</v>
      </c>
      <c r="F119" s="4" t="s">
        <v>95</v>
      </c>
      <c r="G119" s="2" t="s">
        <v>188</v>
      </c>
    </row>
    <row r="120" spans="1:7" ht="12" x14ac:dyDescent="0.2">
      <c r="A120" s="2" t="s">
        <v>49</v>
      </c>
      <c r="B120" s="2" t="s">
        <v>305</v>
      </c>
      <c r="C120" s="13">
        <v>107000</v>
      </c>
      <c r="D120" s="13">
        <v>98000</v>
      </c>
      <c r="E120" s="14" t="str">
        <f t="shared" si="1"/>
        <v>STA-600</v>
      </c>
      <c r="F120" s="4" t="s">
        <v>50</v>
      </c>
      <c r="G120" s="2" t="s">
        <v>225</v>
      </c>
    </row>
    <row r="121" spans="1:7" ht="12" x14ac:dyDescent="0.2">
      <c r="A121" s="2" t="s">
        <v>145</v>
      </c>
      <c r="B121" s="2" t="s">
        <v>305</v>
      </c>
      <c r="C121" s="13">
        <v>97000</v>
      </c>
      <c r="D121" s="13">
        <v>87000</v>
      </c>
      <c r="E121" s="14" t="str">
        <f t="shared" si="1"/>
        <v>MET-5085</v>
      </c>
      <c r="F121" s="4" t="s">
        <v>138</v>
      </c>
      <c r="G121" s="2" t="s">
        <v>203</v>
      </c>
    </row>
    <row r="122" spans="1:7" ht="12" x14ac:dyDescent="0.2">
      <c r="A122" s="2" t="s">
        <v>47</v>
      </c>
      <c r="B122" s="2" t="s">
        <v>305</v>
      </c>
      <c r="C122" s="13">
        <v>107000</v>
      </c>
      <c r="D122" s="13">
        <v>98000</v>
      </c>
      <c r="E122" s="14" t="str">
        <f t="shared" si="1"/>
        <v>STA-601</v>
      </c>
      <c r="F122" s="4" t="s">
        <v>48</v>
      </c>
      <c r="G122" s="2" t="s">
        <v>226</v>
      </c>
    </row>
    <row r="123" spans="1:7" ht="12" x14ac:dyDescent="0.2">
      <c r="A123" s="2" t="s">
        <v>115</v>
      </c>
      <c r="B123" s="2" t="s">
        <v>304</v>
      </c>
      <c r="C123" s="13">
        <v>136000</v>
      </c>
      <c r="D123" s="13">
        <v>110000</v>
      </c>
      <c r="E123" s="14" t="str">
        <f t="shared" si="1"/>
        <v>MET-5019</v>
      </c>
      <c r="F123" s="4" t="s">
        <v>89</v>
      </c>
      <c r="G123" s="2" t="s">
        <v>182</v>
      </c>
    </row>
    <row r="124" spans="1:7" ht="12" x14ac:dyDescent="0.2">
      <c r="A124" s="10" t="s">
        <v>367</v>
      </c>
      <c r="B124" s="10"/>
      <c r="C124" s="10"/>
      <c r="D124" s="10"/>
      <c r="E124" s="10"/>
      <c r="G124" s="2" t="e">
        <v>#N/A</v>
      </c>
    </row>
    <row r="125" spans="1:7" ht="12" x14ac:dyDescent="0.2">
      <c r="A125" s="2" t="s">
        <v>166</v>
      </c>
      <c r="B125" s="2" t="s">
        <v>305</v>
      </c>
      <c r="C125" s="13">
        <v>113000</v>
      </c>
      <c r="D125" s="13">
        <v>103000</v>
      </c>
      <c r="E125" s="14" t="str">
        <f t="shared" si="1"/>
        <v>MET-5099</v>
      </c>
      <c r="F125" s="4" t="s">
        <v>154</v>
      </c>
      <c r="G125" s="2" t="s">
        <v>210</v>
      </c>
    </row>
    <row r="126" spans="1:7" ht="12" x14ac:dyDescent="0.2">
      <c r="A126" s="2" t="s">
        <v>166</v>
      </c>
      <c r="B126" s="2" t="s">
        <v>306</v>
      </c>
      <c r="C126" s="13">
        <v>420000</v>
      </c>
      <c r="D126" s="13">
        <v>410000</v>
      </c>
      <c r="E126" s="14" t="str">
        <f t="shared" si="1"/>
        <v>MET-5099-5</v>
      </c>
      <c r="F126" s="4" t="s">
        <v>155</v>
      </c>
      <c r="G126" s="2" t="s">
        <v>210</v>
      </c>
    </row>
    <row r="127" spans="1:7" ht="12" x14ac:dyDescent="0.2">
      <c r="A127" s="2" t="s">
        <v>149</v>
      </c>
      <c r="B127" s="2" t="s">
        <v>304</v>
      </c>
      <c r="C127" s="13">
        <v>105000</v>
      </c>
      <c r="D127" s="13">
        <v>96000</v>
      </c>
      <c r="E127" s="14" t="str">
        <f t="shared" si="1"/>
        <v>MET-5090</v>
      </c>
      <c r="F127" s="4" t="s">
        <v>147</v>
      </c>
      <c r="G127" s="2" t="s">
        <v>205</v>
      </c>
    </row>
    <row r="128" spans="1:7" ht="12" x14ac:dyDescent="0.2">
      <c r="A128" s="2" t="s">
        <v>331</v>
      </c>
      <c r="B128" s="2" t="s">
        <v>305</v>
      </c>
      <c r="C128" s="13">
        <v>126000</v>
      </c>
      <c r="D128" s="13">
        <v>116000</v>
      </c>
      <c r="E128" s="14" t="str">
        <f t="shared" si="1"/>
        <v>STA-380</v>
      </c>
      <c r="F128" s="4" t="s">
        <v>332</v>
      </c>
      <c r="G128" s="2" t="s">
        <v>379</v>
      </c>
    </row>
    <row r="129" spans="1:7" ht="12" x14ac:dyDescent="0.2">
      <c r="A129" s="2" t="s">
        <v>331</v>
      </c>
      <c r="B129" s="2" t="s">
        <v>306</v>
      </c>
      <c r="C129" s="13" t="s">
        <v>385</v>
      </c>
      <c r="D129" s="13" t="s">
        <v>385</v>
      </c>
      <c r="E129" s="14" t="str">
        <f t="shared" si="1"/>
        <v>STA-380-5</v>
      </c>
      <c r="F129" s="4" t="s">
        <v>333</v>
      </c>
      <c r="G129" s="2" t="s">
        <v>379</v>
      </c>
    </row>
    <row r="130" spans="1:7" ht="12" x14ac:dyDescent="0.2">
      <c r="A130" s="2" t="s">
        <v>334</v>
      </c>
      <c r="B130" s="2" t="s">
        <v>304</v>
      </c>
      <c r="C130" s="13">
        <v>104000</v>
      </c>
      <c r="D130" s="13">
        <v>94000</v>
      </c>
      <c r="E130" s="14" t="str">
        <f t="shared" si="1"/>
        <v>MET-5147</v>
      </c>
      <c r="F130" s="4" t="s">
        <v>335</v>
      </c>
      <c r="G130" s="2" t="s">
        <v>380</v>
      </c>
    </row>
    <row r="131" spans="1:7" ht="12" x14ac:dyDescent="0.2">
      <c r="A131" s="2" t="s">
        <v>336</v>
      </c>
      <c r="B131" s="2" t="s">
        <v>304</v>
      </c>
      <c r="C131" s="13">
        <v>104000</v>
      </c>
      <c r="D131" s="13">
        <v>94000</v>
      </c>
      <c r="E131" s="14" t="str">
        <f t="shared" si="1"/>
        <v>MET-5148</v>
      </c>
      <c r="F131" s="4" t="s">
        <v>337</v>
      </c>
      <c r="G131" s="2" t="s">
        <v>381</v>
      </c>
    </row>
    <row r="132" spans="1:7" ht="12" x14ac:dyDescent="0.2">
      <c r="A132" s="2" t="s">
        <v>338</v>
      </c>
      <c r="B132" s="2" t="s">
        <v>304</v>
      </c>
      <c r="C132" s="13">
        <v>104000</v>
      </c>
      <c r="D132" s="13">
        <v>94000</v>
      </c>
      <c r="E132" s="14" t="str">
        <f t="shared" si="1"/>
        <v>MET-5149</v>
      </c>
      <c r="F132" s="4" t="s">
        <v>339</v>
      </c>
      <c r="G132" s="2" t="s">
        <v>382</v>
      </c>
    </row>
    <row r="133" spans="1:7" ht="12" x14ac:dyDescent="0.2">
      <c r="A133" s="2" t="s">
        <v>150</v>
      </c>
      <c r="B133" s="2" t="s">
        <v>304</v>
      </c>
      <c r="C133" s="13">
        <v>105000</v>
      </c>
      <c r="D133" s="13">
        <v>96000</v>
      </c>
      <c r="E133" s="14" t="str">
        <f t="shared" si="1"/>
        <v>MET-5092</v>
      </c>
      <c r="F133" s="4" t="s">
        <v>148</v>
      </c>
      <c r="G133" s="2" t="s">
        <v>206</v>
      </c>
    </row>
    <row r="134" spans="1:7" ht="12" x14ac:dyDescent="0.2">
      <c r="A134" s="2" t="s">
        <v>165</v>
      </c>
      <c r="B134" s="2" t="s">
        <v>305</v>
      </c>
      <c r="C134" s="13">
        <v>113000</v>
      </c>
      <c r="D134" s="13">
        <v>103000</v>
      </c>
      <c r="E134" s="14" t="str">
        <f t="shared" si="1"/>
        <v>MET-5097</v>
      </c>
      <c r="F134" s="4" t="s">
        <v>153</v>
      </c>
      <c r="G134" s="2" t="s">
        <v>209</v>
      </c>
    </row>
    <row r="135" spans="1:7" ht="12" x14ac:dyDescent="0.2">
      <c r="A135" s="2" t="s">
        <v>340</v>
      </c>
      <c r="B135" s="2" t="s">
        <v>304</v>
      </c>
      <c r="C135" s="13">
        <v>104000</v>
      </c>
      <c r="D135" s="13">
        <v>94000</v>
      </c>
      <c r="E135" s="14" t="str">
        <f t="shared" si="1"/>
        <v>MET-5150</v>
      </c>
      <c r="F135" s="4" t="s">
        <v>341</v>
      </c>
      <c r="G135" s="2" t="s">
        <v>383</v>
      </c>
    </row>
    <row r="136" spans="1:7" ht="12" x14ac:dyDescent="0.2">
      <c r="A136" s="10" t="s">
        <v>368</v>
      </c>
      <c r="B136" s="10"/>
      <c r="C136" s="10"/>
      <c r="D136" s="10"/>
      <c r="E136" s="10"/>
      <c r="G136" s="2" t="e">
        <v>#N/A</v>
      </c>
    </row>
    <row r="137" spans="1:7" ht="12" x14ac:dyDescent="0.2">
      <c r="A137" s="2" t="s">
        <v>146</v>
      </c>
      <c r="B137" s="2" t="s">
        <v>304</v>
      </c>
      <c r="C137" s="13">
        <v>93000</v>
      </c>
      <c r="D137" s="13">
        <v>85000</v>
      </c>
      <c r="E137" s="14" t="str">
        <f t="shared" si="1"/>
        <v>MET-5086</v>
      </c>
      <c r="F137" s="4" t="s">
        <v>139</v>
      </c>
      <c r="G137" s="2" t="s">
        <v>204</v>
      </c>
    </row>
    <row r="138" spans="1:7" ht="12" x14ac:dyDescent="0.2">
      <c r="A138" s="2" t="s">
        <v>71</v>
      </c>
      <c r="B138" s="2" t="s">
        <v>300</v>
      </c>
      <c r="C138" s="13">
        <v>87000</v>
      </c>
      <c r="D138" s="13">
        <v>79000</v>
      </c>
      <c r="E138" s="14" t="str">
        <f t="shared" ref="E138:E143" si="2">HYPERLINK(G138,F138)</f>
        <v>STA-378</v>
      </c>
      <c r="F138" s="4" t="s">
        <v>72</v>
      </c>
      <c r="G138" s="2" t="s">
        <v>213</v>
      </c>
    </row>
    <row r="139" spans="1:7" ht="12" x14ac:dyDescent="0.2">
      <c r="A139" s="2" t="s">
        <v>342</v>
      </c>
      <c r="B139" s="2" t="s">
        <v>343</v>
      </c>
      <c r="C139" s="13">
        <v>83000</v>
      </c>
      <c r="D139" s="13">
        <v>73000</v>
      </c>
      <c r="E139" s="14" t="str">
        <f t="shared" si="2"/>
        <v>STA-078</v>
      </c>
      <c r="F139" s="4" t="s">
        <v>75</v>
      </c>
      <c r="G139" s="2" t="s">
        <v>211</v>
      </c>
    </row>
    <row r="140" spans="1:7" ht="12" x14ac:dyDescent="0.2">
      <c r="A140" s="2" t="s">
        <v>120</v>
      </c>
      <c r="B140" s="2" t="s">
        <v>304</v>
      </c>
      <c r="C140" s="13">
        <v>105000</v>
      </c>
      <c r="D140" s="13">
        <v>96000</v>
      </c>
      <c r="E140" s="14" t="str">
        <f t="shared" si="2"/>
        <v>MET-5027</v>
      </c>
      <c r="F140" s="4" t="s">
        <v>94</v>
      </c>
      <c r="G140" s="2" t="s">
        <v>187</v>
      </c>
    </row>
    <row r="141" spans="1:7" ht="12" x14ac:dyDescent="0.2">
      <c r="A141" s="2" t="s">
        <v>344</v>
      </c>
      <c r="B141" s="2" t="s">
        <v>305</v>
      </c>
      <c r="C141" s="13">
        <v>158000</v>
      </c>
      <c r="D141" s="13">
        <v>148000</v>
      </c>
      <c r="E141" s="14" t="str">
        <f t="shared" si="2"/>
        <v>STA-877</v>
      </c>
      <c r="F141" s="4" t="s">
        <v>345</v>
      </c>
      <c r="G141" s="2" t="s">
        <v>384</v>
      </c>
    </row>
    <row r="142" spans="1:7" ht="12" x14ac:dyDescent="0.2">
      <c r="A142" s="2" t="s">
        <v>132</v>
      </c>
      <c r="B142" s="2" t="s">
        <v>299</v>
      </c>
      <c r="C142" s="13">
        <v>130000</v>
      </c>
      <c r="D142" s="13">
        <v>120000</v>
      </c>
      <c r="E142" s="14" t="str">
        <f t="shared" si="2"/>
        <v>STA-382</v>
      </c>
      <c r="F142" s="4" t="s">
        <v>131</v>
      </c>
      <c r="G142" s="2" t="s">
        <v>214</v>
      </c>
    </row>
    <row r="143" spans="1:7" ht="12" x14ac:dyDescent="0.2">
      <c r="A143" s="17" t="s">
        <v>346</v>
      </c>
      <c r="B143" s="17" t="s">
        <v>347</v>
      </c>
      <c r="C143" s="18">
        <v>130000</v>
      </c>
      <c r="D143" s="18">
        <v>120000</v>
      </c>
      <c r="E143" s="19" t="str">
        <f t="shared" si="2"/>
        <v>STA-375</v>
      </c>
      <c r="F143" s="4" t="s">
        <v>73</v>
      </c>
      <c r="G143" s="2" t="s">
        <v>288</v>
      </c>
    </row>
  </sheetData>
  <mergeCells count="1">
    <mergeCell ref="C6:D6"/>
  </mergeCells>
  <phoneticPr fontId="26"/>
  <hyperlinks>
    <hyperlink ref="A3" r:id="rId1" location="3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代謝研究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Cell Biolabs社製　メタボリズムアッセイ / フィルジェン株式会社</dc:title>
  <dc:subject>Cell Biolabs Metabolism assay / Filgen, Inc.</dc:subject>
  <dc:creator/>
  <cp:lastModifiedBy>英克 米田</cp:lastModifiedBy>
  <dcterms:created xsi:type="dcterms:W3CDTF">2015-08-27T08:06:06Z</dcterms:created>
  <dcterms:modified xsi:type="dcterms:W3CDTF">2024-10-31T05:21:39Z</dcterms:modified>
</cp:coreProperties>
</file>