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ell_Biolabs\"/>
    </mc:Choice>
  </mc:AlternateContent>
  <xr:revisionPtr revIDLastSave="0" documentId="13_ncr:1_{30658FCF-7EBE-4EF6-9CB4-7E2A27B70209}" xr6:coauthVersionLast="47" xr6:coauthVersionMax="47" xr10:uidLastSave="{00000000-0000-0000-0000-000000000000}"/>
  <bookViews>
    <workbookView xWindow="1152" yWindow="1152" windowWidth="23892" windowHeight="15144" xr2:uid="{00000000-000D-0000-FFFF-FFFF00000000}"/>
  </bookViews>
  <sheets>
    <sheet name="細胞ベースアッセイ" sheetId="1" r:id="rId1"/>
  </sheets>
  <calcPr calcId="191029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9" i="1"/>
  <c r="E20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1" i="1"/>
  <c r="E92" i="1"/>
  <c r="E93" i="1"/>
  <c r="E94" i="1"/>
  <c r="E96" i="1"/>
  <c r="E97" i="1"/>
  <c r="E98" i="1"/>
  <c r="E99" i="1"/>
  <c r="E100" i="1"/>
  <c r="E101" i="1"/>
  <c r="E102" i="1"/>
  <c r="E103" i="1"/>
  <c r="E105" i="1"/>
  <c r="E106" i="1"/>
  <c r="E9" i="1" l="1"/>
</calcChain>
</file>

<file path=xl/sharedStrings.xml><?xml version="1.0" encoding="utf-8"?>
<sst xmlns="http://schemas.openxmlformats.org/spreadsheetml/2006/main" count="405" uniqueCount="266">
  <si>
    <t>CytoSelect™ Cell Viability and Cytotoxicity Assay</t>
  </si>
  <si>
    <t>Quantitative Cellular Senescence Assay</t>
  </si>
  <si>
    <t>CBA-232-5</t>
  </si>
  <si>
    <t>CBA-232</t>
  </si>
  <si>
    <t>96-well Cellular Senescence Assay (SA β-Gal Activity)</t>
  </si>
  <si>
    <t>CBA-231-5</t>
  </si>
  <si>
    <t>CBA-231</t>
  </si>
  <si>
    <t>Cellular Senescence Detection Kit (SA-β-Gal Staining)</t>
  </si>
  <si>
    <t>CBA-230-5</t>
  </si>
  <si>
    <t>CBA-230</t>
  </si>
  <si>
    <t>CytoSelect™ 96-well Phagocytosis Assay (Zymosan)</t>
  </si>
  <si>
    <t>CBA-224-5</t>
  </si>
  <si>
    <t>CBA-224</t>
  </si>
  <si>
    <t>CytoSelect™ 96-Well Phagocytosis Assay (E. coli, Colorimetric Format)</t>
  </si>
  <si>
    <t>CBA-222</t>
  </si>
  <si>
    <t>CytoSelect™ 96-well Phagocytosis Assay (Red Blood Cell)</t>
  </si>
  <si>
    <t>CBA-220</t>
  </si>
  <si>
    <t>CytoSelect™ Tumor Transendothelial Migration Assay</t>
  </si>
  <si>
    <t>CBA-216</t>
  </si>
  <si>
    <t>CytoSelect™ Leukocyte Transmigration Assay</t>
  </si>
  <si>
    <t>CBA-212</t>
  </si>
  <si>
    <t>CytoSelect™ 96-well Leukocyte-endothelium Adhesion Kit</t>
  </si>
  <si>
    <t>Collagen-based Cell Contraction Assay</t>
  </si>
  <si>
    <t>Endothelial Tube Formation Assay (In Vitro Angiogenesis Assay)</t>
  </si>
  <si>
    <t>CytoSelect™ Cell Transformation Assay (Cell Recovery Compatible), Fluorometric</t>
  </si>
  <si>
    <t>CBA-140-5</t>
  </si>
  <si>
    <t>CBA-140</t>
  </si>
  <si>
    <t>CytoSelect™ Cell Transformation Assay (Cell Recovery Compatible), Colorimetric</t>
  </si>
  <si>
    <t>CBA-135-5</t>
  </si>
  <si>
    <t>CBA-135</t>
  </si>
  <si>
    <t>CytoSelect™ 96-well Cell Transformation Assay</t>
  </si>
  <si>
    <t>CBA-130-5</t>
  </si>
  <si>
    <t>CBA-130</t>
  </si>
  <si>
    <t>Radius™ 96-Well Cell Migration Assay</t>
  </si>
  <si>
    <t>CBA-126-5</t>
  </si>
  <si>
    <t>CBA-126</t>
  </si>
  <si>
    <t>Radius™ 24-Well Cell Migration Assay, (Collagen I Coated)</t>
  </si>
  <si>
    <t>CBA-125-COL</t>
  </si>
  <si>
    <t>Radius™ 24-Well Cell Migration Assay</t>
  </si>
  <si>
    <t>CBA-125-5</t>
  </si>
  <si>
    <t>CBA-125</t>
  </si>
  <si>
    <t>http://www.cellbiolabs.com/sites/default/files/CBA-120-wound-healing-assay.pdf</t>
  </si>
  <si>
    <t>http://www.cellbiolabs.com/sites/default/files/CBA-112-COL-cell-invasion-assay.pdf</t>
  </si>
  <si>
    <t>CytoSelect™ 96-well Collagen Cell Invasion Assay, Fluorometric</t>
  </si>
  <si>
    <t>CBA-112-COL</t>
  </si>
  <si>
    <t>http://www.cellbiolabs.com/sites/default/files/CBA-112-cell-invasion-assay.pdf</t>
  </si>
  <si>
    <t>CBA-112</t>
  </si>
  <si>
    <t>http://www.cellbiolabs.com/sites/default/files/CBA-111-COL-cell-invasion-assay.pdf</t>
  </si>
  <si>
    <t>CytoSelect™ 24-well Collagen Cell Invasion Assay, Fluorometric</t>
  </si>
  <si>
    <t>CBA-111-COL</t>
  </si>
  <si>
    <t>http://www.cellbiolabs.com/sites/default/files/CBA-111-cell-invasion-assay.pdf</t>
  </si>
  <si>
    <t>CBA-111</t>
  </si>
  <si>
    <t>http://www.cellbiolabs.com/sites/default/files/CBA-110-COL-cell-invasion-assay.pdf</t>
  </si>
  <si>
    <t>CytoSelect™ 24-well Collagen Cell Invasion, Colorimetric</t>
  </si>
  <si>
    <t>CBA-110-COL</t>
  </si>
  <si>
    <t>http://www.cellbiolabs.com/sites/default/files/CBA-110-cell-invasion-assay.pdf</t>
  </si>
  <si>
    <t>CBA-110</t>
  </si>
  <si>
    <t>http://www.cellbiolabs.com/sites/default/files/CBA-108-chemotaxis-assay.pdf</t>
  </si>
  <si>
    <t>CBA-108</t>
  </si>
  <si>
    <t>http://www.cellbiolabs.com/sites/default/files/CBA-107-chemotaxis-assay.pdf</t>
  </si>
  <si>
    <t>CBA-107</t>
  </si>
  <si>
    <t>http://www.cellbiolabs.com/sites/default/files/CBA-106-C-cell-migration-invasion-assay.pdf</t>
  </si>
  <si>
    <t>CytoSelect™ 96-well Cell Migration and Invasion Assay (8 µm), Fluorometric, Combo Kit</t>
  </si>
  <si>
    <t>CBA-106-C</t>
  </si>
  <si>
    <t>http://www.cellbiolabs.com/sites/default/files/CBA-106-chemotaxis-assay.pdf</t>
  </si>
  <si>
    <t>CytoSelect™ 96-well Cell Migration Assay (8 μm), Fluorometric</t>
  </si>
  <si>
    <t>CBA-106-5</t>
  </si>
  <si>
    <t>CBA-106</t>
  </si>
  <si>
    <t>http://www.cellbiolabs.com/sites/default/files/CBA-105-chemotaxis-assay.pdf</t>
  </si>
  <si>
    <t>CytoSelect™ 96-well Cell Migration Assay (5 μm), Fluorometric</t>
  </si>
  <si>
    <t>CBA-105-5</t>
  </si>
  <si>
    <t>CBA-105</t>
  </si>
  <si>
    <t>http://www.cellbiolabs.com/sites/default/files/CBA-104-chemotaxis-assay.pdf</t>
  </si>
  <si>
    <t>CytoSelect™ 96-well Cell Migration Assay (3 μm), Fluorometric</t>
  </si>
  <si>
    <t>CBA-104-5</t>
  </si>
  <si>
    <t>CBA-104</t>
  </si>
  <si>
    <t>http://www.cellbiolabs.com/sites/default/files/CBA-103-chemotaxis-assay.pdf</t>
  </si>
  <si>
    <t>CytoSelect™ 24-well Cell Migration Assay (3 μm), Fluorometric</t>
  </si>
  <si>
    <t>CBA-103-5</t>
  </si>
  <si>
    <t>CBA-103</t>
  </si>
  <si>
    <t>http://www.cellbiolabs.com/sites/default/files/CBA-102-chemotaxis-assay.pdf</t>
  </si>
  <si>
    <t>CytoSelect™ 24-well Cell Migration Assay (5 μm), Fluorometric</t>
  </si>
  <si>
    <t>CBA-102-5</t>
  </si>
  <si>
    <t>CBA-102</t>
  </si>
  <si>
    <t>http://www.cellbiolabs.com/sites/default/files/CBA-101-FN-haptotaxis-assay.pdf</t>
  </si>
  <si>
    <t>CytoSelect™ 24-well Cell Haptotaxis Assay (8 µm), FN-coated, Fluorometric</t>
  </si>
  <si>
    <t>CBA-101-FN</t>
  </si>
  <si>
    <t>http://www.cellbiolabs.com/sites/default/files/CBA-101-COL-haptotaxis-assay.pdf</t>
  </si>
  <si>
    <t>CytoSelect™ 24-well Cell Haptotaxis Assay (8 µm), COL-coated, Fluorometric</t>
  </si>
  <si>
    <t>CBA-101-COL</t>
  </si>
  <si>
    <t>http://www.cellbiolabs.com/sites/default/files/CBA-101-C-cell-migration-invasion-assay.pdf</t>
  </si>
  <si>
    <t>CytoSelect™ 24-well Cell Migration and Invasion Assay (8 µm), Fluorometric, Combo Kit</t>
  </si>
  <si>
    <t>CBA-101-C</t>
  </si>
  <si>
    <t>http://www.cellbiolabs.com/sites/default/files/CBA-101-chemotaxis-assay.pdf</t>
  </si>
  <si>
    <t>CytoSelect™ 24-well Cell Migration Assay (8 μm), Fluorometric</t>
  </si>
  <si>
    <t>CBA-101-5</t>
  </si>
  <si>
    <t>CBA-101</t>
  </si>
  <si>
    <t>http://www.cellbiolabs.com/sites/default/files/CBA-100-FN-haptotaxis-assay.pdf</t>
  </si>
  <si>
    <t>CytoSelect™ 24-well Cell Haptotaxis Assay (8 µm), FN-coated, Colorimetric</t>
  </si>
  <si>
    <t>CBA-100-FN</t>
  </si>
  <si>
    <t>http://www.cellbiolabs.com/sites/default/files/CBA-100-COL-haptotaxis-assay.pdf</t>
  </si>
  <si>
    <t>CytoSelect™ 24-well Cell Haptotaxis Assay (8 µm), COL-coated, Colorimetric</t>
  </si>
  <si>
    <t>CBA-100-COL</t>
  </si>
  <si>
    <t>http://www.cellbiolabs.com/sites/default/files/CBA-100-C-cell-migration-invasion-assay.pdf</t>
  </si>
  <si>
    <t>CytoSelect™ 24-well Cell Migration and Invasion Assay (8 µm), Colorimetric, Combo Kit</t>
  </si>
  <si>
    <t>CBA-100-C-5</t>
  </si>
  <si>
    <t>CBA-100-C</t>
  </si>
  <si>
    <t>http://www.cellbiolabs.com/sites/default/files/CBA-100-chemotaxis-assay.pdf</t>
  </si>
  <si>
    <t>CytoSelect™ 24-well Cell Migration Assay (8 μm), Colorimetric</t>
  </si>
  <si>
    <t>CBA-100-5</t>
  </si>
  <si>
    <t>CBA-100</t>
  </si>
  <si>
    <t>http://www.cellbiolabs.com/sites/default/files/CBA-081-anoikis-assay.pdf</t>
  </si>
  <si>
    <t>CytoSelect™ 96-well Anoikis Assay (Colorimetric/Fluorometric)</t>
  </si>
  <si>
    <t>http://www.cellbiolabs.com/sites/default/files/CBA-080-anoikis-assay.pdf</t>
  </si>
  <si>
    <t>CytoSelect™ 24-well Anoikis Assay (Colorimetric/Fluorometric)</t>
  </si>
  <si>
    <t>http://www.cellbiolabs.com/sites/default/files/CBA-071-cell-adhesion-assay.pdf</t>
  </si>
  <si>
    <t>http://www.cellbiolabs.com/sites/default/files/CBA-070-cell-adhesion-assay.pdf</t>
  </si>
  <si>
    <t>http://www.cellbiolabs.com/sites/default/files/CBA-051-cell-adhesion-assay.pdf</t>
  </si>
  <si>
    <t>http://www.cellbiolabs.com/sites/default/files/CBA-050-cell-adhesion-assay.pdf</t>
  </si>
  <si>
    <t>日本輸入代理店：フィルジェン株式会社</t>
  </si>
  <si>
    <t>TEL 052-624-4388</t>
  </si>
  <si>
    <t>CytoSelect™ 24-well Cell Migration Assay (12 μm), Colorimetric</t>
  </si>
  <si>
    <t>CytoSelect™ 24-well Cell Migration Assay (12 μm), Fluorometric</t>
  </si>
  <si>
    <t>CBA-5037</t>
  </si>
  <si>
    <t>CBA-5037-5</t>
  </si>
  <si>
    <t>Radius™ 48-Well Cell Migration Assay</t>
  </si>
  <si>
    <t>Cell Biolabs社製　細胞ベースアッセイ</t>
    <rPh sb="15" eb="17">
      <t>サイボウ</t>
    </rPh>
    <phoneticPr fontId="2"/>
  </si>
  <si>
    <t>Autophagy ELISA Kit (LC3-II Quantitation)</t>
  </si>
  <si>
    <t>Cellular Autophagy ELISA Kit (LC3-II Quantitation)</t>
  </si>
  <si>
    <t>CytoSelect™ Cell Proliferation Assay Reagent (Colorimetric)</t>
  </si>
  <si>
    <t>http://www.cellbiolabs.com/sites/default/files/CBA-125-radius-cell-migration-assay.pdf</t>
  </si>
  <si>
    <t>http://www.cellbiolabs.com/sites/default/files/CBA-125-COL-radius-cell-migration-assay.pdf</t>
  </si>
  <si>
    <t>http://www.cellbiolabs.com/sites/default/files/CBA-126-radius-cell-migration-assay.pdf</t>
  </si>
  <si>
    <t>http://www.cellbiolabs.com/sites/default/files/CBA-130-cell-transformation-assay.pdf</t>
  </si>
  <si>
    <t>http://www.cellbiolabs.com/sites/default/files/CBA-135-cell-transformation-assay.pdf</t>
  </si>
  <si>
    <t>http://www.cellbiolabs.com/sites/default/files/CBA-140-cell-transformation-assay.pdf</t>
  </si>
  <si>
    <t>http://www.cellbiolabs.com/sites/default/files/CBA-150-tumor-sensitivity-assay.pdf</t>
  </si>
  <si>
    <t>http://www.cellbiolabs.com/sites/default/files/CBA-160-cell-co-culture-system.pdf</t>
  </si>
  <si>
    <t>http://www.cellbiolabs.com/sites/default/files/CBA-200-angiogenesis-tube-formation.pdf</t>
  </si>
  <si>
    <t>http://www.cellbiolabs.com/sites/default/files/CBA-201-cell-contraction-assay.pdf</t>
  </si>
  <si>
    <t>http://www.cellbiolabs.com/sites/default/files/CBA-210-leukocyte-adhesion-assay.pdf</t>
  </si>
  <si>
    <t>http://www.cellbiolabs.com/sites/default/files/CBA-212-leukocyte-transmigration-assay.pdf</t>
  </si>
  <si>
    <t>http://www.cellbiolabs.com/sites/default/files/CBA-216-tumor-cell-migration-assay.pdf</t>
  </si>
  <si>
    <t>http://www.cellbiolabs.com/sites/default/files/CBA-220-phagocytosis-assay.pdf</t>
  </si>
  <si>
    <t>http://www.cellbiolabs.com/sites/default/files/CBA-222-phagocytosis-assay.pdf</t>
  </si>
  <si>
    <t>http://www.cellbiolabs.com/sites/default/files/CBA-224-phagocytosis-assay.pdf</t>
  </si>
  <si>
    <t>http://www.cellbiolabs.com/sites/default/files/CBA-230-cellular-senescence-assay.pdf</t>
  </si>
  <si>
    <t>http://www.cellbiolabs.com/sites/default/files/CBA-231-cellular-senescence-assay.pdf</t>
  </si>
  <si>
    <t>http://www.cellbiolabs.com/sites/default/files/CBA-232-cellular-senescence-assay.pdf</t>
  </si>
  <si>
    <t>http://www.cellbiolabs.com/sites/default/files/CBA-240-cell-viability-assay.pdf</t>
  </si>
  <si>
    <t>http://www.cellbiolabs.com/sites/default/files/CBA-241-ldh-cytotoxicity-assay.pdf</t>
  </si>
  <si>
    <t>http://www.cellbiolabs.com/sites/default/files/CBA-251-brdu-cell-proliferation-elisa-kit.pdf</t>
  </si>
  <si>
    <t>http://www.cellbiolabs.com/sites/default/files/CBA-252-mtt-cell-proliferation-assay.pdf</t>
  </si>
  <si>
    <t>http://www.cellbiolabs.com/sites/default/files/CBA-253-cell-proliferation-assay-colorimetric.pdf</t>
  </si>
  <si>
    <t>http://www.cellbiolabs.com/sites/default/files/CBA-5020-cell-contraction-assay.pdf</t>
  </si>
  <si>
    <t>http://www.cellbiolabs.com/sites/default/files/CBA-5021-cell-contraction-assay.pdf</t>
  </si>
  <si>
    <t>http://www.cellbiolabs.com/sites/default/files/CBA-5037-radius-cell-migration-assay.pdf</t>
  </si>
  <si>
    <t>http://www.cellbiolabs.com/sites/default/files/CBA-5116-autophagy-lc3-ii-elisa-kit.pdf</t>
  </si>
  <si>
    <t>http://www.cellbiolabs.com/sites/default/files/CBA-5117-cellular-autophagy-lc3-ii-elisa-kit.pdf</t>
  </si>
  <si>
    <t>https://filgen.jp/Product/Bioscience4/Cell_Biolabs/index.html#AssayKit</t>
    <phoneticPr fontId="2"/>
  </si>
  <si>
    <t>税別価格</t>
    <rPh sb="0" eb="2">
      <t>ゼイベツ</t>
    </rPh>
    <rPh sb="2" eb="4">
      <t>カカク</t>
    </rPh>
    <phoneticPr fontId="44"/>
  </si>
  <si>
    <t>※品番クリックでマニュアルへジャンプします</t>
    <rPh sb="1" eb="3">
      <t>ヒンバン</t>
    </rPh>
    <phoneticPr fontId="44"/>
  </si>
  <si>
    <t>品名</t>
  </si>
  <si>
    <t>サイズ</t>
  </si>
  <si>
    <t>単品購入</t>
    <rPh sb="0" eb="2">
      <t>タンピン</t>
    </rPh>
    <rPh sb="2" eb="4">
      <t>コウニュウ</t>
    </rPh>
    <phoneticPr fontId="44"/>
  </si>
  <si>
    <t>2点以上</t>
    <rPh sb="1" eb="4">
      <t>テンイジョウ</t>
    </rPh>
    <phoneticPr fontId="44"/>
  </si>
  <si>
    <t>品番</t>
  </si>
  <si>
    <t>96アッセイ</t>
  </si>
  <si>
    <t>2023/09更新</t>
    <rPh sb="7" eb="9">
      <t>コウシン</t>
    </rPh>
    <phoneticPr fontId="44"/>
  </si>
  <si>
    <t>※まとめ買いは同社製品内組み合わせ自由</t>
    <rPh sb="4" eb="5">
      <t>ガ</t>
    </rPh>
    <rPh sb="7" eb="9">
      <t>ドウシャ</t>
    </rPh>
    <rPh sb="9" eb="11">
      <t>セイヒン</t>
    </rPh>
    <rPh sb="11" eb="12">
      <t>ナイ</t>
    </rPh>
    <rPh sb="12" eb="13">
      <t>ク</t>
    </rPh>
    <rPh sb="14" eb="15">
      <t>ア</t>
    </rPh>
    <rPh sb="17" eb="19">
      <t>ジユウ</t>
    </rPh>
    <phoneticPr fontId="44"/>
  </si>
  <si>
    <t>血管新生アッセイ</t>
    <rPh sb="0" eb="2">
      <t>ケッカン</t>
    </rPh>
    <rPh sb="2" eb="4">
      <t>シンセイ</t>
    </rPh>
    <phoneticPr fontId="2"/>
  </si>
  <si>
    <t>50アッセイ</t>
  </si>
  <si>
    <t>CBA-200</t>
    <phoneticPr fontId="2"/>
  </si>
  <si>
    <t>細胞接着</t>
    <rPh sb="0" eb="2">
      <t>サイボウ</t>
    </rPh>
    <rPh sb="2" eb="4">
      <t>セッチャク</t>
    </rPh>
    <phoneticPr fontId="2"/>
  </si>
  <si>
    <t>CytoSelect™ 48-well Cell Adhesion Assay</t>
    <phoneticPr fontId="2"/>
  </si>
  <si>
    <t>48アッセイ</t>
  </si>
  <si>
    <t>48アッセイ</t>
    <phoneticPr fontId="2"/>
  </si>
  <si>
    <t>CBA-050</t>
    <phoneticPr fontId="2"/>
  </si>
  <si>
    <t>CBA-051</t>
    <phoneticPr fontId="2"/>
  </si>
  <si>
    <t>CytoSelect™ 48-Well Cell Adhesion Assay, ECM Array</t>
    <phoneticPr fontId="2"/>
  </si>
  <si>
    <t>5×48アッセイ</t>
  </si>
  <si>
    <t>5×48アッセイ</t>
    <phoneticPr fontId="2"/>
  </si>
  <si>
    <t>CBA-070</t>
    <phoneticPr fontId="2"/>
  </si>
  <si>
    <t>CBA-070-5</t>
    <phoneticPr fontId="2"/>
  </si>
  <si>
    <t>CBA-071</t>
    <phoneticPr fontId="2"/>
  </si>
  <si>
    <t>CBA-071-5</t>
    <phoneticPr fontId="2"/>
  </si>
  <si>
    <t>100アッセイ</t>
  </si>
  <si>
    <t>CBA-210</t>
    <phoneticPr fontId="2"/>
  </si>
  <si>
    <t>細胞共培養システム</t>
    <rPh sb="0" eb="2">
      <t>サイボウ</t>
    </rPh>
    <rPh sb="2" eb="3">
      <t>キョウ</t>
    </rPh>
    <rPh sb="3" eb="5">
      <t>バイヨウ</t>
    </rPh>
    <phoneticPr fontId="2"/>
  </si>
  <si>
    <t>CytoSelect™ 24-Well Cell Co-Culture System</t>
    <phoneticPr fontId="2"/>
  </si>
  <si>
    <t>24アッセイ</t>
  </si>
  <si>
    <t>24アッセイ</t>
    <phoneticPr fontId="2"/>
  </si>
  <si>
    <t>5×24アッセイ</t>
  </si>
  <si>
    <t>5×24アッセイ</t>
    <phoneticPr fontId="2"/>
  </si>
  <si>
    <t>CBA-160</t>
    <phoneticPr fontId="2"/>
  </si>
  <si>
    <t>CBA-160-5</t>
    <phoneticPr fontId="2"/>
  </si>
  <si>
    <t>細胞収縮アッセイ</t>
    <rPh sb="0" eb="2">
      <t>サイボウ</t>
    </rPh>
    <rPh sb="2" eb="4">
      <t>シュウシュク</t>
    </rPh>
    <phoneticPr fontId="2"/>
  </si>
  <si>
    <t>CytoSelect™ 24-Well Cell Contraction Assay Kit (Floating Matrix Model)</t>
    <phoneticPr fontId="2"/>
  </si>
  <si>
    <t>CBA-5020</t>
    <phoneticPr fontId="2"/>
  </si>
  <si>
    <t>CytoSelect™ 48-Well Cell Contraction Assay Kit</t>
    <phoneticPr fontId="2"/>
  </si>
  <si>
    <t>CBA-5021</t>
    <phoneticPr fontId="2"/>
  </si>
  <si>
    <t>CBA-201</t>
    <phoneticPr fontId="2"/>
  </si>
  <si>
    <t>セルヘルス</t>
    <phoneticPr fontId="2"/>
  </si>
  <si>
    <t>CBA-080</t>
    <phoneticPr fontId="2"/>
  </si>
  <si>
    <t>CBA-081</t>
    <phoneticPr fontId="2"/>
  </si>
  <si>
    <t>CBA-5116</t>
    <phoneticPr fontId="2"/>
  </si>
  <si>
    <t>CBA-5117</t>
    <phoneticPr fontId="2"/>
  </si>
  <si>
    <t>CytoSelect™ BrdU Cell Proliferation ELISA Kit</t>
  </si>
  <si>
    <t>CytoSelect™ MTT Cell Proliferation Assay</t>
  </si>
  <si>
    <t>960アッセイ</t>
  </si>
  <si>
    <t>10mL</t>
  </si>
  <si>
    <t>CBA-251</t>
    <phoneticPr fontId="2"/>
  </si>
  <si>
    <t>CBA-252</t>
    <phoneticPr fontId="2"/>
  </si>
  <si>
    <t>CBA-253</t>
    <phoneticPr fontId="2"/>
  </si>
  <si>
    <t>120アッセイ</t>
  </si>
  <si>
    <t>5×120アッセイ</t>
  </si>
  <si>
    <t>10アッセイ</t>
  </si>
  <si>
    <t>5×10アッセイ</t>
  </si>
  <si>
    <t>5×50アッセイ</t>
  </si>
  <si>
    <t>CytoSelect™ LDH Cytotoxicity Assay Kit</t>
  </si>
  <si>
    <t>CBA-240</t>
    <phoneticPr fontId="2"/>
  </si>
  <si>
    <t>CBA-241</t>
    <phoneticPr fontId="2"/>
  </si>
  <si>
    <t>細胞遊走・浸潤・創薬治療</t>
    <rPh sb="0" eb="4">
      <t>サイボウユウソウ</t>
    </rPh>
    <rPh sb="5" eb="7">
      <t>シンジュン</t>
    </rPh>
    <rPh sb="8" eb="10">
      <t>ソウヤク</t>
    </rPh>
    <rPh sb="10" eb="12">
      <t>チリョウ</t>
    </rPh>
    <phoneticPr fontId="2"/>
  </si>
  <si>
    <t>CytoSelect™ 96-well Cell Invasion Assay (Basement Membrane), Fluorometric</t>
  </si>
  <si>
    <t>12アッセイ</t>
  </si>
  <si>
    <t>CytoSelect™ 24-well Cell Invasion Assay  (Basement Membrane), Colorimetric</t>
    <phoneticPr fontId="2"/>
  </si>
  <si>
    <t>CytoSelect™ 24-well Cell Invasion (Basement Membrane), Fluorometric</t>
    <phoneticPr fontId="2"/>
  </si>
  <si>
    <t>各12アッセイ</t>
  </si>
  <si>
    <t>各12×5アッセイ</t>
  </si>
  <si>
    <t>各96アッセイ</t>
  </si>
  <si>
    <t>5×12アッセイ</t>
  </si>
  <si>
    <t>5×96アッセイ</t>
  </si>
  <si>
    <t>CytoSelect™ 24-well Wound Healing Assay</t>
    <phoneticPr fontId="2"/>
  </si>
  <si>
    <t>CBA-120</t>
    <phoneticPr fontId="2"/>
  </si>
  <si>
    <t>CBA-120-5</t>
    <phoneticPr fontId="2"/>
  </si>
  <si>
    <t>食作用アッセイ</t>
    <rPh sb="0" eb="3">
      <t>ショクサヨウ</t>
    </rPh>
    <phoneticPr fontId="2"/>
  </si>
  <si>
    <t>細胞形質転換</t>
    <rPh sb="0" eb="2">
      <t>サイボウ</t>
    </rPh>
    <rPh sb="2" eb="4">
      <t>ケイシツ</t>
    </rPh>
    <rPh sb="4" eb="6">
      <t>テンカン</t>
    </rPh>
    <phoneticPr fontId="2"/>
  </si>
  <si>
    <t>幹細胞研究</t>
    <rPh sb="0" eb="3">
      <t>カンサイボウ</t>
    </rPh>
    <rPh sb="3" eb="5">
      <t>ケンキュウ</t>
    </rPh>
    <phoneticPr fontId="2"/>
  </si>
  <si>
    <t>StemTAG™ Alkaline Phosphatase Activity Assay Kit, Colorimetric</t>
  </si>
  <si>
    <t>StemTAG™ Alkaline Phosphatase Staining Kit (Red)</t>
  </si>
  <si>
    <t>StemTAG™ Alkaline Phosphatase Staining Kit (Purple)</t>
  </si>
  <si>
    <t>CBA-301</t>
    <phoneticPr fontId="2"/>
  </si>
  <si>
    <t>CBA-300</t>
    <phoneticPr fontId="2"/>
  </si>
  <si>
    <t>CBA-306</t>
    <phoneticPr fontId="2"/>
  </si>
  <si>
    <t>MEF Feeder Cells</t>
  </si>
  <si>
    <t>1バイアル</t>
  </si>
  <si>
    <t>MEF Feeder Cells (Puromycin-resistant)</t>
  </si>
  <si>
    <t>SNL Feeder Cells</t>
  </si>
  <si>
    <t>CBA-310</t>
    <phoneticPr fontId="2"/>
  </si>
  <si>
    <t>CBA-312</t>
    <phoneticPr fontId="2"/>
  </si>
  <si>
    <t>CBA-316</t>
    <phoneticPr fontId="2"/>
  </si>
  <si>
    <t>CytoSelect™ 96-Well Hematopoietic Colony Forming Cell Assay</t>
  </si>
  <si>
    <t>CBA-320</t>
    <phoneticPr fontId="2"/>
  </si>
  <si>
    <t>CBA-320-5</t>
    <phoneticPr fontId="2"/>
  </si>
  <si>
    <t>腫瘍感受性アッセイ</t>
    <rPh sb="0" eb="5">
      <t>シュヨウカンジュセイ</t>
    </rPh>
    <phoneticPr fontId="2"/>
  </si>
  <si>
    <t>CytoSelect™ 96-well In Vitro Tumor Sensitivity Assay</t>
  </si>
  <si>
    <t>CBA-150</t>
    <phoneticPr fontId="2"/>
  </si>
  <si>
    <t>CBA-150-5</t>
    <phoneticPr fontId="2"/>
  </si>
  <si>
    <t>http://www.cellbiolabs.com/sites/default/files/CBA-301-alkaline-phosphatase-activity.pdf</t>
  </si>
  <si>
    <t>http://www.cellbiolabs.com/sites/default/files/CBA-300-alkaline-phosphatase-staining.pdf</t>
  </si>
  <si>
    <t>http://www.cellbiolabs.com/sites/default/files/CBA-306-alkaline-phosphatase-staining.pdf</t>
  </si>
  <si>
    <t>http://www.cellbiolabs.com/sites/default/files/CBA-310-mef-feeder-cells.pdf</t>
  </si>
  <si>
    <t>http://www.cellbiolabs.com/sites/default/files/CBA-312-mef-feeder-cells.pdf</t>
  </si>
  <si>
    <t>http://www.cellbiolabs.com/sites/default/files/CBA-316-snl-feeder-cells.pdf</t>
  </si>
  <si>
    <t>http://www.cellbiolabs.com/sites/default/files/CBA-320-hematopoietic-colony-formation-assay.pdf</t>
  </si>
  <si>
    <t>お問合せ</t>
    <rPh sb="1" eb="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</si>
</sst>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&quot;¥&quot;#,##0_);[Red]\(&quot;¥&quot;#,##0\)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ゴシック"/>
      <family val="2"/>
      <charset val="128"/>
    </font>
    <font>
      <sz val="9"/>
      <color rgb="FFFFFFFF"/>
      <name val="Meiryo UI"/>
      <family val="3"/>
      <charset val="128"/>
    </font>
    <font>
      <sz val="9"/>
      <color rgb="FF000000"/>
      <name val="Meiryo UI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4" fillId="3" borderId="0" applyNumberFormat="0" applyBorder="0" applyAlignment="0" applyProtection="0"/>
    <xf numFmtId="0" fontId="22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5" fillId="7" borderId="0" applyNumberFormat="0" applyBorder="0" applyAlignment="0" applyProtection="0"/>
    <xf numFmtId="0" fontId="6" fillId="23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8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11" borderId="0" applyNumberFormat="0" applyBorder="0" applyAlignment="0" applyProtection="0"/>
    <xf numFmtId="0" fontId="16" fillId="4" borderId="7" applyNumberFormat="0" applyFont="0" applyAlignment="0" applyProtection="0"/>
    <xf numFmtId="0" fontId="17" fillId="23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21" fillId="4" borderId="7" applyNumberFormat="0" applyFon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10" borderId="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0" borderId="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36" fillId="2" borderId="1" applyNumberFormat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23">
    <xf numFmtId="0" fontId="0" fillId="0" borderId="0" xfId="0"/>
    <xf numFmtId="0" fontId="39" fillId="0" borderId="0" xfId="0" applyFont="1"/>
    <xf numFmtId="0" fontId="40" fillId="0" borderId="0" xfId="0" applyFont="1"/>
    <xf numFmtId="6" fontId="40" fillId="0" borderId="0" xfId="82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1" fillId="0" borderId="0" xfId="69" applyFont="1" applyAlignment="1" applyProtection="1">
      <alignment vertical="center"/>
    </xf>
    <xf numFmtId="176" fontId="46" fillId="27" borderId="0" xfId="0" applyNumberFormat="1" applyFont="1" applyFill="1" applyAlignment="1">
      <alignment horizontal="justify" vertical="center" wrapText="1"/>
    </xf>
    <xf numFmtId="176" fontId="40" fillId="0" borderId="0" xfId="0" applyNumberFormat="1" applyFont="1"/>
    <xf numFmtId="176" fontId="40" fillId="0" borderId="0" xfId="82" applyNumberFormat="1" applyFont="1"/>
    <xf numFmtId="177" fontId="40" fillId="0" borderId="0" xfId="0" applyNumberFormat="1" applyFont="1"/>
    <xf numFmtId="177" fontId="40" fillId="0" borderId="0" xfId="86" applyNumberFormat="1" applyFont="1"/>
    <xf numFmtId="177" fontId="40" fillId="0" borderId="13" xfId="0" applyNumberFormat="1" applyFont="1" applyBorder="1"/>
    <xf numFmtId="177" fontId="40" fillId="0" borderId="13" xfId="86" applyNumberFormat="1" applyFont="1" applyBorder="1"/>
    <xf numFmtId="0" fontId="46" fillId="0" borderId="0" xfId="0" applyFont="1" applyAlignment="1">
      <alignment horizontal="justify" vertical="center" wrapText="1"/>
    </xf>
    <xf numFmtId="0" fontId="42" fillId="0" borderId="0" xfId="0" applyFont="1" applyAlignment="1">
      <alignment vertical="center"/>
    </xf>
    <xf numFmtId="0" fontId="45" fillId="26" borderId="13" xfId="0" applyFont="1" applyFill="1" applyBorder="1" applyAlignment="1">
      <alignment horizontal="justify" vertical="center" wrapText="1"/>
    </xf>
    <xf numFmtId="0" fontId="46" fillId="27" borderId="0" xfId="0" applyFont="1" applyFill="1" applyAlignment="1">
      <alignment horizontal="justify" vertical="center" wrapText="1"/>
    </xf>
    <xf numFmtId="0" fontId="40" fillId="0" borderId="13" xfId="0" applyFont="1" applyBorder="1"/>
    <xf numFmtId="0" fontId="40" fillId="0" borderId="13" xfId="0" applyFont="1" applyBorder="1" applyAlignment="1">
      <alignment horizontal="center"/>
    </xf>
    <xf numFmtId="0" fontId="41" fillId="0" borderId="0" xfId="69" applyFont="1"/>
    <xf numFmtId="0" fontId="41" fillId="0" borderId="13" xfId="69" applyFont="1" applyBorder="1"/>
    <xf numFmtId="0" fontId="43" fillId="26" borderId="0" xfId="0" applyFont="1" applyFill="1" applyAlignment="1">
      <alignment horizontal="center" vertical="center"/>
    </xf>
  </cellXfs>
  <cellStyles count="8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アクセント 1 2" xfId="7" xr:uid="{00000000-0005-0000-0000-000006000000}"/>
    <cellStyle name="20% - アクセント 2 2" xfId="8" xr:uid="{00000000-0005-0000-0000-000007000000}"/>
    <cellStyle name="20% - アクセント 3 2" xfId="9" xr:uid="{00000000-0005-0000-0000-000008000000}"/>
    <cellStyle name="20% - アクセント 4 2" xfId="10" xr:uid="{00000000-0005-0000-0000-000009000000}"/>
    <cellStyle name="20% - アクセント 5 2" xfId="11" xr:uid="{00000000-0005-0000-0000-00000A000000}"/>
    <cellStyle name="20% - アクセント 6 2" xfId="12" xr:uid="{00000000-0005-0000-0000-00000B000000}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アクセント 1 2" xfId="19" xr:uid="{00000000-0005-0000-0000-000012000000}"/>
    <cellStyle name="40% - アクセント 2 2" xfId="20" xr:uid="{00000000-0005-0000-0000-000013000000}"/>
    <cellStyle name="40% - アクセント 3 2" xfId="21" xr:uid="{00000000-0005-0000-0000-000014000000}"/>
    <cellStyle name="40% - アクセント 4 2" xfId="22" xr:uid="{00000000-0005-0000-0000-000015000000}"/>
    <cellStyle name="40% - アクセント 5 2" xfId="23" xr:uid="{00000000-0005-0000-0000-000016000000}"/>
    <cellStyle name="40% - アクセント 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アクセント 1 2" xfId="31" xr:uid="{00000000-0005-0000-0000-00001E000000}"/>
    <cellStyle name="60% - アクセント 2 2" xfId="32" xr:uid="{00000000-0005-0000-0000-00001F000000}"/>
    <cellStyle name="60% - アクセント 3 2" xfId="33" xr:uid="{00000000-0005-0000-0000-000020000000}"/>
    <cellStyle name="60% - アクセント 4 2" xfId="34" xr:uid="{00000000-0005-0000-0000-000021000000}"/>
    <cellStyle name="60% - アクセント 5 2" xfId="35" xr:uid="{00000000-0005-0000-0000-000022000000}"/>
    <cellStyle name="60% - アクセント 6 2" xfId="36" xr:uid="{00000000-0005-0000-0000-000023000000}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アクセント 1 2" xfId="60" xr:uid="{00000000-0005-0000-0000-00003B000000}"/>
    <cellStyle name="アクセント 2 2" xfId="61" xr:uid="{00000000-0005-0000-0000-00003C000000}"/>
    <cellStyle name="アクセント 3 2" xfId="62" xr:uid="{00000000-0005-0000-0000-00003D000000}"/>
    <cellStyle name="アクセント 4 2" xfId="63" xr:uid="{00000000-0005-0000-0000-00003E000000}"/>
    <cellStyle name="アクセント 5 2" xfId="64" xr:uid="{00000000-0005-0000-0000-00003F000000}"/>
    <cellStyle name="アクセント 6 2" xfId="65" xr:uid="{00000000-0005-0000-0000-000040000000}"/>
    <cellStyle name="タイトル 2" xfId="66" xr:uid="{00000000-0005-0000-0000-000041000000}"/>
    <cellStyle name="チェック セル 2" xfId="67" xr:uid="{00000000-0005-0000-0000-000042000000}"/>
    <cellStyle name="どちらでもない 2" xfId="68" xr:uid="{00000000-0005-0000-0000-000043000000}"/>
    <cellStyle name="ハイパーリンク" xfId="69" builtinId="8"/>
    <cellStyle name="メモ 2" xfId="70" xr:uid="{00000000-0005-0000-0000-000045000000}"/>
    <cellStyle name="リンク セル 2" xfId="71" xr:uid="{00000000-0005-0000-0000-000046000000}"/>
    <cellStyle name="悪い 2" xfId="72" xr:uid="{00000000-0005-0000-0000-000047000000}"/>
    <cellStyle name="計算 2" xfId="73" xr:uid="{00000000-0005-0000-0000-000048000000}"/>
    <cellStyle name="警告文 2" xfId="74" xr:uid="{00000000-0005-0000-0000-000049000000}"/>
    <cellStyle name="見出し 1 2" xfId="75" xr:uid="{00000000-0005-0000-0000-00004A000000}"/>
    <cellStyle name="見出し 2 2" xfId="76" xr:uid="{00000000-0005-0000-0000-00004B000000}"/>
    <cellStyle name="見出し 3 2" xfId="77" xr:uid="{00000000-0005-0000-0000-00004C000000}"/>
    <cellStyle name="見出し 4 2" xfId="78" xr:uid="{00000000-0005-0000-0000-00004D000000}"/>
    <cellStyle name="集計 2" xfId="79" xr:uid="{00000000-0005-0000-0000-00004E000000}"/>
    <cellStyle name="出力 2" xfId="80" xr:uid="{00000000-0005-0000-0000-00004F000000}"/>
    <cellStyle name="説明文 2" xfId="81" xr:uid="{00000000-0005-0000-0000-000050000000}"/>
    <cellStyle name="通貨" xfId="82" builtinId="7"/>
    <cellStyle name="通貨 2" xfId="83" xr:uid="{00000000-0005-0000-0000-000052000000}"/>
    <cellStyle name="通貨 3" xfId="86" xr:uid="{6069C25D-C4F4-4627-85E8-59FDDDD53C85}"/>
    <cellStyle name="入力 2" xfId="84" xr:uid="{00000000-0005-0000-0000-000053000000}"/>
    <cellStyle name="標準" xfId="0" builtinId="0"/>
    <cellStyle name="良い 2" xfId="85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1059180</xdr:colOff>
      <xdr:row>5</xdr:row>
      <xdr:rowOff>122090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8BFFED-7AC1-412F-ABDB-D69F8940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"/>
          <a:ext cx="1059180" cy="28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Cell_Biolab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workbookViewId="0">
      <pane ySplit="7" topLeftCell="A8" activePane="bottomLeft" state="frozen"/>
      <selection pane="bottomLeft"/>
    </sheetView>
  </sheetViews>
  <sheetFormatPr defaultColWidth="9" defaultRowHeight="12.6" x14ac:dyDescent="0.25"/>
  <cols>
    <col min="1" max="1" width="61.88671875" style="2" customWidth="1"/>
    <col min="2" max="2" width="14.44140625" style="2" customWidth="1"/>
    <col min="3" max="3" width="12.6640625" style="8" customWidth="1"/>
    <col min="4" max="4" width="12.6640625" style="9" customWidth="1"/>
    <col min="5" max="5" width="10.6640625" style="2" customWidth="1"/>
    <col min="6" max="6" width="14.109375" style="4" hidden="1" customWidth="1"/>
    <col min="7" max="7" width="9" style="2" hidden="1" customWidth="1"/>
    <col min="8" max="16384" width="9" style="2"/>
  </cols>
  <sheetData>
    <row r="1" spans="1:7" ht="22.8" x14ac:dyDescent="0.45">
      <c r="A1" s="1" t="s">
        <v>126</v>
      </c>
      <c r="C1" s="2"/>
      <c r="D1" s="3"/>
      <c r="E1" s="15" t="s">
        <v>168</v>
      </c>
    </row>
    <row r="2" spans="1:7" x14ac:dyDescent="0.25">
      <c r="A2" s="5" t="s">
        <v>119</v>
      </c>
      <c r="C2" s="2"/>
      <c r="D2" s="3"/>
    </row>
    <row r="3" spans="1:7" x14ac:dyDescent="0.25">
      <c r="A3" s="6" t="s">
        <v>159</v>
      </c>
      <c r="C3" s="2"/>
      <c r="D3" s="3"/>
    </row>
    <row r="4" spans="1:7" x14ac:dyDescent="0.25">
      <c r="A4" s="5" t="s">
        <v>120</v>
      </c>
      <c r="C4" s="2"/>
      <c r="D4" s="3"/>
    </row>
    <row r="5" spans="1:7" x14ac:dyDescent="0.25">
      <c r="A5" s="6"/>
      <c r="C5" s="2"/>
      <c r="D5" s="3"/>
      <c r="E5" s="15" t="s">
        <v>169</v>
      </c>
    </row>
    <row r="6" spans="1:7" x14ac:dyDescent="0.25">
      <c r="A6" s="15"/>
      <c r="B6" s="15"/>
      <c r="C6" s="22" t="s">
        <v>160</v>
      </c>
      <c r="D6" s="22"/>
      <c r="E6" s="15" t="s">
        <v>161</v>
      </c>
    </row>
    <row r="7" spans="1:7" ht="12" customHeight="1" x14ac:dyDescent="0.25">
      <c r="A7" s="16" t="s">
        <v>162</v>
      </c>
      <c r="B7" s="16" t="s">
        <v>163</v>
      </c>
      <c r="C7" s="16" t="s">
        <v>164</v>
      </c>
      <c r="D7" s="16" t="s">
        <v>165</v>
      </c>
      <c r="E7" s="16" t="s">
        <v>166</v>
      </c>
    </row>
    <row r="8" spans="1:7" ht="12" customHeight="1" x14ac:dyDescent="0.25">
      <c r="A8" s="17" t="s">
        <v>170</v>
      </c>
      <c r="B8" s="17"/>
      <c r="C8" s="7"/>
      <c r="D8" s="7"/>
      <c r="E8" s="17"/>
    </row>
    <row r="9" spans="1:7" ht="12" customHeight="1" x14ac:dyDescent="0.25">
      <c r="A9" s="2" t="s">
        <v>23</v>
      </c>
      <c r="B9" s="2" t="s">
        <v>171</v>
      </c>
      <c r="C9" s="10">
        <v>143000</v>
      </c>
      <c r="D9" s="11">
        <v>118000</v>
      </c>
      <c r="E9" s="20" t="str">
        <f>HYPERLINK(G9,F9)</f>
        <v>CBA-200</v>
      </c>
      <c r="F9" s="4" t="s">
        <v>172</v>
      </c>
      <c r="G9" s="2" t="s">
        <v>138</v>
      </c>
    </row>
    <row r="10" spans="1:7" ht="12" customHeight="1" x14ac:dyDescent="0.25">
      <c r="A10" s="17" t="s">
        <v>173</v>
      </c>
      <c r="B10" s="17"/>
      <c r="C10" s="7"/>
      <c r="D10" s="7"/>
      <c r="E10" s="17"/>
      <c r="G10" s="2" t="e">
        <v>#N/A</v>
      </c>
    </row>
    <row r="11" spans="1:7" ht="12" customHeight="1" x14ac:dyDescent="0.25">
      <c r="A11" s="14" t="s">
        <v>174</v>
      </c>
      <c r="B11" s="14" t="s">
        <v>176</v>
      </c>
      <c r="C11" s="10">
        <v>88000</v>
      </c>
      <c r="D11" s="11">
        <v>80000</v>
      </c>
      <c r="E11" s="20" t="str">
        <f t="shared" ref="E11:E73" si="0">HYPERLINK(G11,F11)</f>
        <v>CBA-050</v>
      </c>
      <c r="F11" s="4" t="s">
        <v>177</v>
      </c>
      <c r="G11" s="2" t="s">
        <v>118</v>
      </c>
    </row>
    <row r="12" spans="1:7" ht="12" customHeight="1" x14ac:dyDescent="0.25">
      <c r="A12" s="14" t="s">
        <v>174</v>
      </c>
      <c r="B12" s="14" t="s">
        <v>176</v>
      </c>
      <c r="C12" s="10">
        <v>94000</v>
      </c>
      <c r="D12" s="11">
        <v>86000</v>
      </c>
      <c r="E12" s="20" t="str">
        <f t="shared" si="0"/>
        <v>CBA-051</v>
      </c>
      <c r="F12" s="4" t="s">
        <v>178</v>
      </c>
      <c r="G12" s="2" t="s">
        <v>117</v>
      </c>
    </row>
    <row r="13" spans="1:7" ht="12" customHeight="1" x14ac:dyDescent="0.25">
      <c r="A13" s="2" t="s">
        <v>179</v>
      </c>
      <c r="B13" s="14" t="s">
        <v>176</v>
      </c>
      <c r="C13" s="10">
        <v>116000</v>
      </c>
      <c r="D13" s="11">
        <v>108000</v>
      </c>
      <c r="E13" s="20" t="str">
        <f t="shared" si="0"/>
        <v>CBA-070</v>
      </c>
      <c r="F13" s="4" t="s">
        <v>182</v>
      </c>
      <c r="G13" s="2" t="s">
        <v>116</v>
      </c>
    </row>
    <row r="14" spans="1:7" x14ac:dyDescent="0.25">
      <c r="A14" s="2" t="s">
        <v>179</v>
      </c>
      <c r="B14" s="2" t="s">
        <v>181</v>
      </c>
      <c r="C14" s="10" t="s">
        <v>265</v>
      </c>
      <c r="D14" s="10" t="s">
        <v>265</v>
      </c>
      <c r="E14" s="20" t="str">
        <f t="shared" si="0"/>
        <v>CBA-070-5</v>
      </c>
      <c r="F14" s="4" t="s">
        <v>183</v>
      </c>
      <c r="G14" s="2" t="s">
        <v>116</v>
      </c>
    </row>
    <row r="15" spans="1:7" x14ac:dyDescent="0.25">
      <c r="A15" s="2" t="s">
        <v>179</v>
      </c>
      <c r="B15" s="14" t="s">
        <v>176</v>
      </c>
      <c r="C15" s="10">
        <v>124000</v>
      </c>
      <c r="D15" s="11">
        <v>116000</v>
      </c>
      <c r="E15" s="20" t="str">
        <f t="shared" si="0"/>
        <v>CBA-071</v>
      </c>
      <c r="F15" s="4" t="s">
        <v>184</v>
      </c>
      <c r="G15" s="2" t="s">
        <v>115</v>
      </c>
    </row>
    <row r="16" spans="1:7" x14ac:dyDescent="0.25">
      <c r="A16" s="2" t="s">
        <v>179</v>
      </c>
      <c r="B16" s="2" t="s">
        <v>181</v>
      </c>
      <c r="C16" s="10" t="s">
        <v>265</v>
      </c>
      <c r="D16" s="10" t="s">
        <v>265</v>
      </c>
      <c r="E16" s="20" t="str">
        <f t="shared" si="0"/>
        <v>CBA-071-5</v>
      </c>
      <c r="F16" s="4" t="s">
        <v>185</v>
      </c>
      <c r="G16" s="2" t="s">
        <v>115</v>
      </c>
    </row>
    <row r="17" spans="1:7" x14ac:dyDescent="0.25">
      <c r="A17" s="2" t="s">
        <v>21</v>
      </c>
      <c r="B17" s="2" t="s">
        <v>186</v>
      </c>
      <c r="C17" s="10">
        <v>113000</v>
      </c>
      <c r="D17" s="11">
        <v>105000</v>
      </c>
      <c r="E17" s="20" t="str">
        <f t="shared" si="0"/>
        <v>CBA-210</v>
      </c>
      <c r="F17" s="4" t="s">
        <v>187</v>
      </c>
      <c r="G17" s="2" t="s">
        <v>140</v>
      </c>
    </row>
    <row r="18" spans="1:7" x14ac:dyDescent="0.25">
      <c r="A18" s="17" t="s">
        <v>188</v>
      </c>
      <c r="B18" s="17"/>
      <c r="C18" s="7"/>
      <c r="D18" s="7"/>
      <c r="E18" s="17"/>
      <c r="G18" s="2" t="e">
        <v>#N/A</v>
      </c>
    </row>
    <row r="19" spans="1:7" x14ac:dyDescent="0.25">
      <c r="A19" s="2" t="s">
        <v>189</v>
      </c>
      <c r="B19" s="2" t="s">
        <v>191</v>
      </c>
      <c r="C19" s="10">
        <v>87000</v>
      </c>
      <c r="D19" s="11">
        <v>79000</v>
      </c>
      <c r="E19" s="20" t="str">
        <f t="shared" si="0"/>
        <v>CBA-160</v>
      </c>
      <c r="F19" s="4" t="s">
        <v>194</v>
      </c>
      <c r="G19" s="2" t="s">
        <v>137</v>
      </c>
    </row>
    <row r="20" spans="1:7" x14ac:dyDescent="0.25">
      <c r="A20" s="2" t="s">
        <v>189</v>
      </c>
      <c r="B20" s="2" t="s">
        <v>193</v>
      </c>
      <c r="C20" s="10">
        <v>324000</v>
      </c>
      <c r="D20" s="11">
        <v>316000</v>
      </c>
      <c r="E20" s="20" t="str">
        <f t="shared" si="0"/>
        <v>CBA-160-5</v>
      </c>
      <c r="F20" s="4" t="s">
        <v>195</v>
      </c>
      <c r="G20" s="2" t="s">
        <v>137</v>
      </c>
    </row>
    <row r="21" spans="1:7" x14ac:dyDescent="0.25">
      <c r="A21" s="17" t="s">
        <v>196</v>
      </c>
      <c r="B21" s="17"/>
      <c r="C21" s="7"/>
      <c r="D21" s="7"/>
      <c r="E21" s="17"/>
      <c r="G21" s="2" t="e">
        <v>#N/A</v>
      </c>
    </row>
    <row r="22" spans="1:7" x14ac:dyDescent="0.25">
      <c r="A22" s="2" t="s">
        <v>197</v>
      </c>
      <c r="B22" s="2" t="s">
        <v>191</v>
      </c>
      <c r="C22" s="10">
        <v>116000</v>
      </c>
      <c r="D22" s="11">
        <v>106000</v>
      </c>
      <c r="E22" s="20" t="str">
        <f t="shared" si="0"/>
        <v>CBA-5020</v>
      </c>
      <c r="F22" s="4" t="s">
        <v>198</v>
      </c>
      <c r="G22" s="2" t="s">
        <v>154</v>
      </c>
    </row>
    <row r="23" spans="1:7" x14ac:dyDescent="0.25">
      <c r="A23" s="2" t="s">
        <v>199</v>
      </c>
      <c r="B23" s="2" t="s">
        <v>176</v>
      </c>
      <c r="C23" s="10">
        <v>132000</v>
      </c>
      <c r="D23" s="11">
        <v>122000</v>
      </c>
      <c r="E23" s="20" t="str">
        <f t="shared" si="0"/>
        <v>CBA-5021</v>
      </c>
      <c r="F23" s="4" t="s">
        <v>200</v>
      </c>
      <c r="G23" s="2" t="s">
        <v>155</v>
      </c>
    </row>
    <row r="24" spans="1:7" x14ac:dyDescent="0.25">
      <c r="A24" s="2" t="s">
        <v>22</v>
      </c>
      <c r="B24" s="2" t="s">
        <v>190</v>
      </c>
      <c r="C24" s="10">
        <v>102000</v>
      </c>
      <c r="D24" s="11">
        <v>92000</v>
      </c>
      <c r="E24" s="20" t="str">
        <f t="shared" si="0"/>
        <v>CBA-201</v>
      </c>
      <c r="F24" s="4" t="s">
        <v>201</v>
      </c>
      <c r="G24" s="2" t="s">
        <v>139</v>
      </c>
    </row>
    <row r="25" spans="1:7" x14ac:dyDescent="0.25">
      <c r="A25" s="17" t="s">
        <v>202</v>
      </c>
      <c r="B25" s="17"/>
      <c r="C25" s="7"/>
      <c r="D25" s="7"/>
      <c r="E25" s="17"/>
      <c r="G25" s="2" t="e">
        <v>#N/A</v>
      </c>
    </row>
    <row r="26" spans="1:7" x14ac:dyDescent="0.25">
      <c r="A26" s="2" t="s">
        <v>114</v>
      </c>
      <c r="B26" s="2" t="s">
        <v>190</v>
      </c>
      <c r="C26" s="10">
        <v>115000</v>
      </c>
      <c r="D26" s="11">
        <v>107000</v>
      </c>
      <c r="E26" s="20" t="str">
        <f t="shared" si="0"/>
        <v>CBA-080</v>
      </c>
      <c r="F26" s="4" t="s">
        <v>203</v>
      </c>
      <c r="G26" s="2" t="s">
        <v>113</v>
      </c>
    </row>
    <row r="27" spans="1:7" x14ac:dyDescent="0.25">
      <c r="A27" s="2" t="s">
        <v>112</v>
      </c>
      <c r="B27" s="2" t="s">
        <v>167</v>
      </c>
      <c r="C27" s="10">
        <v>118000</v>
      </c>
      <c r="D27" s="11">
        <v>110000</v>
      </c>
      <c r="E27" s="20" t="str">
        <f t="shared" si="0"/>
        <v>CBA-081</v>
      </c>
      <c r="F27" s="4" t="s">
        <v>204</v>
      </c>
      <c r="G27" s="2" t="s">
        <v>111</v>
      </c>
    </row>
    <row r="28" spans="1:7" x14ac:dyDescent="0.25">
      <c r="A28" s="2" t="s">
        <v>127</v>
      </c>
      <c r="B28" s="2" t="s">
        <v>167</v>
      </c>
      <c r="C28" s="10">
        <v>122000</v>
      </c>
      <c r="D28" s="11">
        <v>112000</v>
      </c>
      <c r="E28" s="20" t="str">
        <f t="shared" si="0"/>
        <v>CBA-5116</v>
      </c>
      <c r="F28" s="4" t="s">
        <v>205</v>
      </c>
      <c r="G28" s="2" t="s">
        <v>157</v>
      </c>
    </row>
    <row r="29" spans="1:7" x14ac:dyDescent="0.25">
      <c r="A29" s="2" t="s">
        <v>128</v>
      </c>
      <c r="B29" s="2" t="s">
        <v>176</v>
      </c>
      <c r="C29" s="10">
        <v>104000</v>
      </c>
      <c r="D29" s="11">
        <v>96000</v>
      </c>
      <c r="E29" s="20" t="str">
        <f t="shared" si="0"/>
        <v>CBA-5117</v>
      </c>
      <c r="F29" s="4" t="s">
        <v>206</v>
      </c>
      <c r="G29" s="2" t="s">
        <v>158</v>
      </c>
    </row>
    <row r="30" spans="1:7" x14ac:dyDescent="0.25">
      <c r="A30" s="2" t="s">
        <v>207</v>
      </c>
      <c r="B30" s="2" t="s">
        <v>167</v>
      </c>
      <c r="C30" s="10">
        <v>105000</v>
      </c>
      <c r="D30" s="11">
        <v>97000</v>
      </c>
      <c r="E30" s="20" t="str">
        <f t="shared" si="0"/>
        <v>CBA-251</v>
      </c>
      <c r="F30" s="4" t="s">
        <v>211</v>
      </c>
      <c r="G30" s="2" t="s">
        <v>151</v>
      </c>
    </row>
    <row r="31" spans="1:7" x14ac:dyDescent="0.25">
      <c r="A31" s="2" t="s">
        <v>208</v>
      </c>
      <c r="B31" s="2" t="s">
        <v>209</v>
      </c>
      <c r="C31" s="10">
        <v>82000</v>
      </c>
      <c r="D31" s="11">
        <v>72000</v>
      </c>
      <c r="E31" s="20" t="str">
        <f t="shared" si="0"/>
        <v>CBA-252</v>
      </c>
      <c r="F31" s="4" t="s">
        <v>212</v>
      </c>
      <c r="G31" s="2" t="s">
        <v>152</v>
      </c>
    </row>
    <row r="32" spans="1:7" x14ac:dyDescent="0.25">
      <c r="A32" s="2" t="s">
        <v>129</v>
      </c>
      <c r="B32" s="2" t="s">
        <v>210</v>
      </c>
      <c r="C32" s="10">
        <v>82000</v>
      </c>
      <c r="D32" s="11">
        <v>72000</v>
      </c>
      <c r="E32" s="20" t="str">
        <f t="shared" si="0"/>
        <v>CBA-253</v>
      </c>
      <c r="F32" s="4" t="s">
        <v>213</v>
      </c>
      <c r="G32" s="2" t="s">
        <v>153</v>
      </c>
    </row>
    <row r="33" spans="1:7" x14ac:dyDescent="0.25">
      <c r="A33" s="2" t="s">
        <v>4</v>
      </c>
      <c r="B33" s="2" t="s">
        <v>214</v>
      </c>
      <c r="C33" s="10">
        <v>125000</v>
      </c>
      <c r="D33" s="11">
        <v>117000</v>
      </c>
      <c r="E33" s="20" t="str">
        <f t="shared" si="0"/>
        <v>CBA-231</v>
      </c>
      <c r="F33" s="4" t="s">
        <v>6</v>
      </c>
      <c r="G33" s="2" t="s">
        <v>147</v>
      </c>
    </row>
    <row r="34" spans="1:7" x14ac:dyDescent="0.25">
      <c r="A34" s="2" t="s">
        <v>4</v>
      </c>
      <c r="B34" s="2" t="s">
        <v>215</v>
      </c>
      <c r="C34" s="10" t="s">
        <v>265</v>
      </c>
      <c r="D34" s="10" t="s">
        <v>265</v>
      </c>
      <c r="E34" s="20" t="str">
        <f t="shared" si="0"/>
        <v>CBA-231-5</v>
      </c>
      <c r="F34" s="4" t="s">
        <v>5</v>
      </c>
      <c r="G34" s="2" t="s">
        <v>147</v>
      </c>
    </row>
    <row r="35" spans="1:7" x14ac:dyDescent="0.25">
      <c r="A35" s="2" t="s">
        <v>1</v>
      </c>
      <c r="B35" s="2" t="s">
        <v>216</v>
      </c>
      <c r="C35" s="10">
        <v>87000</v>
      </c>
      <c r="D35" s="11">
        <v>77000</v>
      </c>
      <c r="E35" s="20" t="str">
        <f t="shared" si="0"/>
        <v>CBA-232</v>
      </c>
      <c r="F35" s="4" t="s">
        <v>3</v>
      </c>
      <c r="G35" s="2" t="s">
        <v>148</v>
      </c>
    </row>
    <row r="36" spans="1:7" x14ac:dyDescent="0.25">
      <c r="A36" s="2" t="s">
        <v>1</v>
      </c>
      <c r="B36" s="2" t="s">
        <v>217</v>
      </c>
      <c r="C36" s="10">
        <v>308000</v>
      </c>
      <c r="D36" s="11">
        <v>299000</v>
      </c>
      <c r="E36" s="20" t="str">
        <f t="shared" si="0"/>
        <v>CBA-232-5</v>
      </c>
      <c r="F36" s="4" t="s">
        <v>2</v>
      </c>
      <c r="G36" s="2" t="s">
        <v>148</v>
      </c>
    </row>
    <row r="37" spans="1:7" x14ac:dyDescent="0.25">
      <c r="A37" s="2" t="s">
        <v>7</v>
      </c>
      <c r="B37" s="2" t="s">
        <v>171</v>
      </c>
      <c r="C37" s="10">
        <v>104000</v>
      </c>
      <c r="D37" s="11">
        <v>95000</v>
      </c>
      <c r="E37" s="20" t="str">
        <f t="shared" si="0"/>
        <v>CBA-230</v>
      </c>
      <c r="F37" s="4" t="s">
        <v>9</v>
      </c>
      <c r="G37" s="2" t="s">
        <v>146</v>
      </c>
    </row>
    <row r="38" spans="1:7" x14ac:dyDescent="0.25">
      <c r="A38" s="2" t="s">
        <v>7</v>
      </c>
      <c r="B38" s="2" t="s">
        <v>218</v>
      </c>
      <c r="C38" s="10">
        <v>388000</v>
      </c>
      <c r="D38" s="11">
        <v>378000</v>
      </c>
      <c r="E38" s="20" t="str">
        <f t="shared" si="0"/>
        <v>CBA-230-5</v>
      </c>
      <c r="F38" s="4" t="s">
        <v>8</v>
      </c>
      <c r="G38" s="2" t="s">
        <v>146</v>
      </c>
    </row>
    <row r="39" spans="1:7" x14ac:dyDescent="0.25">
      <c r="A39" s="2" t="s">
        <v>0</v>
      </c>
      <c r="B39" s="2" t="s">
        <v>167</v>
      </c>
      <c r="C39" s="10">
        <v>76000</v>
      </c>
      <c r="D39" s="11">
        <v>68000</v>
      </c>
      <c r="E39" s="20" t="str">
        <f t="shared" si="0"/>
        <v>CBA-240</v>
      </c>
      <c r="F39" s="4" t="s">
        <v>220</v>
      </c>
      <c r="G39" s="2" t="s">
        <v>149</v>
      </c>
    </row>
    <row r="40" spans="1:7" x14ac:dyDescent="0.25">
      <c r="A40" s="2" t="s">
        <v>219</v>
      </c>
      <c r="B40" s="2" t="s">
        <v>209</v>
      </c>
      <c r="C40" s="10">
        <v>82000</v>
      </c>
      <c r="D40" s="11">
        <v>72000</v>
      </c>
      <c r="E40" s="20" t="str">
        <f t="shared" si="0"/>
        <v>CBA-241</v>
      </c>
      <c r="F40" s="4" t="s">
        <v>221</v>
      </c>
      <c r="G40" s="2" t="s">
        <v>150</v>
      </c>
    </row>
    <row r="41" spans="1:7" x14ac:dyDescent="0.25">
      <c r="A41" s="17" t="s">
        <v>222</v>
      </c>
      <c r="B41" s="17"/>
      <c r="C41" s="7"/>
      <c r="D41" s="7"/>
      <c r="E41" s="17"/>
      <c r="G41" s="2" t="e">
        <v>#N/A</v>
      </c>
    </row>
    <row r="42" spans="1:7" x14ac:dyDescent="0.25">
      <c r="A42" s="2" t="s">
        <v>225</v>
      </c>
      <c r="B42" s="2" t="s">
        <v>224</v>
      </c>
      <c r="C42" s="10">
        <v>120000</v>
      </c>
      <c r="D42" s="11">
        <v>112000</v>
      </c>
      <c r="E42" s="20" t="str">
        <f t="shared" si="0"/>
        <v>CBA-110</v>
      </c>
      <c r="F42" s="4" t="s">
        <v>56</v>
      </c>
      <c r="G42" s="2" t="s">
        <v>55</v>
      </c>
    </row>
    <row r="43" spans="1:7" x14ac:dyDescent="0.25">
      <c r="A43" s="2" t="s">
        <v>226</v>
      </c>
      <c r="B43" s="2" t="s">
        <v>224</v>
      </c>
      <c r="C43" s="10">
        <v>120000</v>
      </c>
      <c r="D43" s="11">
        <v>112000</v>
      </c>
      <c r="E43" s="20" t="str">
        <f t="shared" si="0"/>
        <v>CBA-111</v>
      </c>
      <c r="F43" s="4" t="s">
        <v>51</v>
      </c>
      <c r="G43" s="2" t="s">
        <v>50</v>
      </c>
    </row>
    <row r="44" spans="1:7" x14ac:dyDescent="0.25">
      <c r="A44" s="2" t="s">
        <v>53</v>
      </c>
      <c r="B44" s="2" t="s">
        <v>224</v>
      </c>
      <c r="C44" s="10">
        <v>120000</v>
      </c>
      <c r="D44" s="11">
        <v>112000</v>
      </c>
      <c r="E44" s="20" t="str">
        <f t="shared" si="0"/>
        <v>CBA-110-COL</v>
      </c>
      <c r="F44" s="4" t="s">
        <v>54</v>
      </c>
      <c r="G44" s="2" t="s">
        <v>52</v>
      </c>
    </row>
    <row r="45" spans="1:7" x14ac:dyDescent="0.25">
      <c r="A45" s="2" t="s">
        <v>48</v>
      </c>
      <c r="B45" s="2" t="s">
        <v>224</v>
      </c>
      <c r="C45" s="10">
        <v>120000</v>
      </c>
      <c r="D45" s="11">
        <v>112000</v>
      </c>
      <c r="E45" s="20" t="str">
        <f t="shared" si="0"/>
        <v>CBA-111-COL</v>
      </c>
      <c r="F45" s="4" t="s">
        <v>49</v>
      </c>
      <c r="G45" s="2" t="s">
        <v>47</v>
      </c>
    </row>
    <row r="46" spans="1:7" x14ac:dyDescent="0.25">
      <c r="A46" s="2" t="s">
        <v>223</v>
      </c>
      <c r="B46" s="2" t="s">
        <v>167</v>
      </c>
      <c r="C46" s="10">
        <v>153000</v>
      </c>
      <c r="D46" s="11">
        <v>145000</v>
      </c>
      <c r="E46" s="20" t="str">
        <f t="shared" si="0"/>
        <v>CBA-112</v>
      </c>
      <c r="F46" s="4" t="s">
        <v>46</v>
      </c>
      <c r="G46" s="2" t="s">
        <v>45</v>
      </c>
    </row>
    <row r="47" spans="1:7" x14ac:dyDescent="0.25">
      <c r="A47" s="2" t="s">
        <v>43</v>
      </c>
      <c r="B47" s="2" t="s">
        <v>167</v>
      </c>
      <c r="C47" s="10">
        <v>153000</v>
      </c>
      <c r="D47" s="11">
        <v>145000</v>
      </c>
      <c r="E47" s="20" t="str">
        <f t="shared" si="0"/>
        <v>CBA-112-COL</v>
      </c>
      <c r="F47" s="4" t="s">
        <v>44</v>
      </c>
      <c r="G47" s="2" t="s">
        <v>42</v>
      </c>
    </row>
    <row r="48" spans="1:7" x14ac:dyDescent="0.25">
      <c r="A48" s="2" t="s">
        <v>104</v>
      </c>
      <c r="B48" s="2" t="s">
        <v>227</v>
      </c>
      <c r="C48" s="10">
        <v>194000</v>
      </c>
      <c r="D48" s="11">
        <v>186000</v>
      </c>
      <c r="E48" s="20" t="str">
        <f t="shared" si="0"/>
        <v>CBA-100-C</v>
      </c>
      <c r="F48" s="4" t="s">
        <v>106</v>
      </c>
      <c r="G48" s="2" t="s">
        <v>103</v>
      </c>
    </row>
    <row r="49" spans="1:7" x14ac:dyDescent="0.25">
      <c r="A49" s="2" t="s">
        <v>104</v>
      </c>
      <c r="B49" s="2" t="s">
        <v>228</v>
      </c>
      <c r="C49" s="10" t="s">
        <v>265</v>
      </c>
      <c r="D49" s="10" t="s">
        <v>265</v>
      </c>
      <c r="E49" s="20" t="str">
        <f t="shared" si="0"/>
        <v>CBA-100-C-5</v>
      </c>
      <c r="F49" s="4" t="s">
        <v>105</v>
      </c>
      <c r="G49" s="2" t="s">
        <v>103</v>
      </c>
    </row>
    <row r="50" spans="1:7" x14ac:dyDescent="0.25">
      <c r="A50" s="2" t="s">
        <v>91</v>
      </c>
      <c r="B50" s="2" t="s">
        <v>227</v>
      </c>
      <c r="C50" s="10">
        <v>194000</v>
      </c>
      <c r="D50" s="11">
        <v>186000</v>
      </c>
      <c r="E50" s="20" t="str">
        <f t="shared" si="0"/>
        <v>CBA-101-C</v>
      </c>
      <c r="F50" s="4" t="s">
        <v>92</v>
      </c>
      <c r="G50" s="2" t="s">
        <v>90</v>
      </c>
    </row>
    <row r="51" spans="1:7" x14ac:dyDescent="0.25">
      <c r="A51" s="2" t="s">
        <v>62</v>
      </c>
      <c r="B51" s="2" t="s">
        <v>229</v>
      </c>
      <c r="C51" s="10">
        <v>226000</v>
      </c>
      <c r="D51" s="11">
        <v>218000</v>
      </c>
      <c r="E51" s="20" t="str">
        <f t="shared" si="0"/>
        <v>CBA-106-C</v>
      </c>
      <c r="F51" s="4" t="s">
        <v>63</v>
      </c>
      <c r="G51" s="2" t="s">
        <v>61</v>
      </c>
    </row>
    <row r="52" spans="1:7" x14ac:dyDescent="0.25">
      <c r="A52" s="2" t="s">
        <v>121</v>
      </c>
      <c r="B52" s="2" t="s">
        <v>224</v>
      </c>
      <c r="C52" s="10">
        <v>110000</v>
      </c>
      <c r="D52" s="11">
        <v>102000</v>
      </c>
      <c r="E52" s="20" t="str">
        <f t="shared" si="0"/>
        <v>CBA-107</v>
      </c>
      <c r="F52" s="4" t="s">
        <v>60</v>
      </c>
      <c r="G52" s="2" t="s">
        <v>59</v>
      </c>
    </row>
    <row r="53" spans="1:7" x14ac:dyDescent="0.25">
      <c r="A53" s="2" t="s">
        <v>122</v>
      </c>
      <c r="B53" s="2" t="s">
        <v>224</v>
      </c>
      <c r="C53" s="10">
        <v>110000</v>
      </c>
      <c r="D53" s="11">
        <v>102000</v>
      </c>
      <c r="E53" s="20" t="str">
        <f t="shared" si="0"/>
        <v>CBA-108</v>
      </c>
      <c r="F53" s="4" t="s">
        <v>58</v>
      </c>
      <c r="G53" s="2" t="s">
        <v>57</v>
      </c>
    </row>
    <row r="54" spans="1:7" x14ac:dyDescent="0.25">
      <c r="A54" s="2" t="s">
        <v>81</v>
      </c>
      <c r="B54" s="2" t="s">
        <v>224</v>
      </c>
      <c r="C54" s="10">
        <v>110000</v>
      </c>
      <c r="D54" s="11">
        <v>102000</v>
      </c>
      <c r="E54" s="20" t="str">
        <f t="shared" si="0"/>
        <v>CBA-102</v>
      </c>
      <c r="F54" s="4" t="s">
        <v>83</v>
      </c>
      <c r="G54" s="2" t="s">
        <v>80</v>
      </c>
    </row>
    <row r="55" spans="1:7" ht="12" x14ac:dyDescent="0.2">
      <c r="A55" s="2" t="s">
        <v>81</v>
      </c>
      <c r="B55" s="2" t="s">
        <v>230</v>
      </c>
      <c r="C55" s="10">
        <v>440000</v>
      </c>
      <c r="D55" s="11">
        <v>432000</v>
      </c>
      <c r="E55" s="20" t="str">
        <f t="shared" si="0"/>
        <v>CBA-102-5</v>
      </c>
      <c r="F55" s="4" t="s">
        <v>82</v>
      </c>
      <c r="G55" s="2" t="s">
        <v>80</v>
      </c>
    </row>
    <row r="56" spans="1:7" ht="12" x14ac:dyDescent="0.2">
      <c r="A56" s="2" t="s">
        <v>108</v>
      </c>
      <c r="B56" s="2" t="s">
        <v>224</v>
      </c>
      <c r="C56" s="10">
        <v>110000</v>
      </c>
      <c r="D56" s="11">
        <v>102000</v>
      </c>
      <c r="E56" s="20" t="str">
        <f t="shared" si="0"/>
        <v>CBA-100</v>
      </c>
      <c r="F56" s="4" t="s">
        <v>110</v>
      </c>
      <c r="G56" s="2" t="s">
        <v>107</v>
      </c>
    </row>
    <row r="57" spans="1:7" ht="12" x14ac:dyDescent="0.2">
      <c r="A57" s="2" t="s">
        <v>108</v>
      </c>
      <c r="B57" s="2" t="s">
        <v>230</v>
      </c>
      <c r="C57" s="10">
        <v>440000</v>
      </c>
      <c r="D57" s="11">
        <v>432000</v>
      </c>
      <c r="E57" s="20" t="str">
        <f t="shared" si="0"/>
        <v>CBA-100-5</v>
      </c>
      <c r="F57" s="4" t="s">
        <v>109</v>
      </c>
      <c r="G57" s="2" t="s">
        <v>107</v>
      </c>
    </row>
    <row r="58" spans="1:7" ht="12" x14ac:dyDescent="0.2">
      <c r="A58" s="2" t="s">
        <v>94</v>
      </c>
      <c r="B58" s="2" t="s">
        <v>224</v>
      </c>
      <c r="C58" s="10">
        <v>110000</v>
      </c>
      <c r="D58" s="11">
        <v>102000</v>
      </c>
      <c r="E58" s="20" t="str">
        <f t="shared" si="0"/>
        <v>CBA-101</v>
      </c>
      <c r="F58" s="4" t="s">
        <v>96</v>
      </c>
      <c r="G58" s="2" t="s">
        <v>93</v>
      </c>
    </row>
    <row r="59" spans="1:7" ht="12" x14ac:dyDescent="0.2">
      <c r="A59" s="2" t="s">
        <v>94</v>
      </c>
      <c r="B59" s="2" t="s">
        <v>230</v>
      </c>
      <c r="C59" s="10">
        <v>440000</v>
      </c>
      <c r="D59" s="11">
        <v>432000</v>
      </c>
      <c r="E59" s="20" t="str">
        <f t="shared" si="0"/>
        <v>CBA-101-5</v>
      </c>
      <c r="F59" s="4" t="s">
        <v>95</v>
      </c>
      <c r="G59" s="2" t="s">
        <v>93</v>
      </c>
    </row>
    <row r="60" spans="1:7" ht="12" x14ac:dyDescent="0.2">
      <c r="A60" s="2" t="s">
        <v>77</v>
      </c>
      <c r="B60" s="2" t="s">
        <v>224</v>
      </c>
      <c r="C60" s="10">
        <v>110000</v>
      </c>
      <c r="D60" s="11">
        <v>102000</v>
      </c>
      <c r="E60" s="20" t="str">
        <f t="shared" si="0"/>
        <v>CBA-103</v>
      </c>
      <c r="F60" s="4" t="s">
        <v>79</v>
      </c>
      <c r="G60" s="2" t="s">
        <v>76</v>
      </c>
    </row>
    <row r="61" spans="1:7" ht="12" x14ac:dyDescent="0.2">
      <c r="A61" s="2" t="s">
        <v>77</v>
      </c>
      <c r="B61" s="2" t="s">
        <v>230</v>
      </c>
      <c r="C61" s="10">
        <v>440000</v>
      </c>
      <c r="D61" s="11">
        <v>432000</v>
      </c>
      <c r="E61" s="20" t="str">
        <f t="shared" si="0"/>
        <v>CBA-103-5</v>
      </c>
      <c r="F61" s="4" t="s">
        <v>78</v>
      </c>
      <c r="G61" s="2" t="s">
        <v>76</v>
      </c>
    </row>
    <row r="62" spans="1:7" ht="12" x14ac:dyDescent="0.2">
      <c r="A62" s="2" t="s">
        <v>73</v>
      </c>
      <c r="B62" s="2" t="s">
        <v>167</v>
      </c>
      <c r="C62" s="10">
        <v>129000</v>
      </c>
      <c r="D62" s="11">
        <v>121000</v>
      </c>
      <c r="E62" s="20" t="str">
        <f t="shared" si="0"/>
        <v>CBA-104</v>
      </c>
      <c r="F62" s="4" t="s">
        <v>75</v>
      </c>
      <c r="G62" s="2" t="s">
        <v>72</v>
      </c>
    </row>
    <row r="63" spans="1:7" ht="12" x14ac:dyDescent="0.2">
      <c r="A63" s="2" t="s">
        <v>73</v>
      </c>
      <c r="B63" s="2" t="s">
        <v>231</v>
      </c>
      <c r="C63" s="10" t="s">
        <v>265</v>
      </c>
      <c r="D63" s="10" t="s">
        <v>265</v>
      </c>
      <c r="E63" s="20" t="str">
        <f t="shared" si="0"/>
        <v>CBA-104-5</v>
      </c>
      <c r="F63" s="4" t="s">
        <v>74</v>
      </c>
      <c r="G63" s="2" t="s">
        <v>72</v>
      </c>
    </row>
    <row r="64" spans="1:7" ht="12" x14ac:dyDescent="0.2">
      <c r="A64" s="2" t="s">
        <v>69</v>
      </c>
      <c r="B64" s="2" t="s">
        <v>167</v>
      </c>
      <c r="C64" s="10">
        <v>129000</v>
      </c>
      <c r="D64" s="11">
        <v>121000</v>
      </c>
      <c r="E64" s="20" t="str">
        <f t="shared" si="0"/>
        <v>CBA-105</v>
      </c>
      <c r="F64" s="4" t="s">
        <v>71</v>
      </c>
      <c r="G64" s="2" t="s">
        <v>68</v>
      </c>
    </row>
    <row r="65" spans="1:7" ht="12" x14ac:dyDescent="0.2">
      <c r="A65" s="2" t="s">
        <v>69</v>
      </c>
      <c r="B65" s="2" t="s">
        <v>231</v>
      </c>
      <c r="C65" s="10" t="s">
        <v>265</v>
      </c>
      <c r="D65" s="10" t="s">
        <v>265</v>
      </c>
      <c r="E65" s="20" t="str">
        <f t="shared" si="0"/>
        <v>CBA-105-5</v>
      </c>
      <c r="F65" s="4" t="s">
        <v>70</v>
      </c>
      <c r="G65" s="2" t="s">
        <v>68</v>
      </c>
    </row>
    <row r="66" spans="1:7" ht="12" x14ac:dyDescent="0.2">
      <c r="A66" s="2" t="s">
        <v>65</v>
      </c>
      <c r="B66" s="2" t="s">
        <v>167</v>
      </c>
      <c r="C66" s="10">
        <v>129000</v>
      </c>
      <c r="D66" s="11">
        <v>121000</v>
      </c>
      <c r="E66" s="20" t="str">
        <f t="shared" si="0"/>
        <v>CBA-106</v>
      </c>
      <c r="F66" s="4" t="s">
        <v>67</v>
      </c>
      <c r="G66" s="2" t="s">
        <v>64</v>
      </c>
    </row>
    <row r="67" spans="1:7" ht="12" x14ac:dyDescent="0.2">
      <c r="A67" s="2" t="s">
        <v>65</v>
      </c>
      <c r="B67" s="2" t="s">
        <v>231</v>
      </c>
      <c r="C67" s="10" t="s">
        <v>265</v>
      </c>
      <c r="D67" s="10" t="s">
        <v>265</v>
      </c>
      <c r="E67" s="20" t="str">
        <f t="shared" si="0"/>
        <v>CBA-106-5</v>
      </c>
      <c r="F67" s="4" t="s">
        <v>66</v>
      </c>
      <c r="G67" s="2" t="s">
        <v>64</v>
      </c>
    </row>
    <row r="68" spans="1:7" ht="12" x14ac:dyDescent="0.2">
      <c r="A68" s="2" t="s">
        <v>101</v>
      </c>
      <c r="B68" s="2" t="s">
        <v>224</v>
      </c>
      <c r="C68" s="10">
        <v>115000</v>
      </c>
      <c r="D68" s="11">
        <v>107000</v>
      </c>
      <c r="E68" s="20" t="str">
        <f t="shared" si="0"/>
        <v>CBA-100-COL</v>
      </c>
      <c r="F68" s="4" t="s">
        <v>102</v>
      </c>
      <c r="G68" s="2" t="s">
        <v>100</v>
      </c>
    </row>
    <row r="69" spans="1:7" ht="12" x14ac:dyDescent="0.2">
      <c r="A69" s="2" t="s">
        <v>88</v>
      </c>
      <c r="B69" s="2" t="s">
        <v>224</v>
      </c>
      <c r="C69" s="10">
        <v>115000</v>
      </c>
      <c r="D69" s="11">
        <v>107000</v>
      </c>
      <c r="E69" s="20" t="str">
        <f t="shared" si="0"/>
        <v>CBA-101-COL</v>
      </c>
      <c r="F69" s="4" t="s">
        <v>89</v>
      </c>
      <c r="G69" s="2" t="s">
        <v>87</v>
      </c>
    </row>
    <row r="70" spans="1:7" ht="12" x14ac:dyDescent="0.2">
      <c r="A70" s="2" t="s">
        <v>98</v>
      </c>
      <c r="B70" s="2" t="s">
        <v>224</v>
      </c>
      <c r="C70" s="10">
        <v>115000</v>
      </c>
      <c r="D70" s="11">
        <v>107000</v>
      </c>
      <c r="E70" s="20" t="str">
        <f t="shared" si="0"/>
        <v>CBA-100-FN</v>
      </c>
      <c r="F70" s="4" t="s">
        <v>99</v>
      </c>
      <c r="G70" s="2" t="s">
        <v>97</v>
      </c>
    </row>
    <row r="71" spans="1:7" ht="12" x14ac:dyDescent="0.2">
      <c r="A71" s="2" t="s">
        <v>85</v>
      </c>
      <c r="B71" s="2" t="s">
        <v>224</v>
      </c>
      <c r="C71" s="10">
        <v>115000</v>
      </c>
      <c r="D71" s="11">
        <v>107000</v>
      </c>
      <c r="E71" s="20" t="str">
        <f t="shared" si="0"/>
        <v>CBA-101-FN</v>
      </c>
      <c r="F71" s="4" t="s">
        <v>86</v>
      </c>
      <c r="G71" s="2" t="s">
        <v>84</v>
      </c>
    </row>
    <row r="72" spans="1:7" ht="12" x14ac:dyDescent="0.2">
      <c r="A72" s="2" t="s">
        <v>19</v>
      </c>
      <c r="B72" s="2" t="s">
        <v>190</v>
      </c>
      <c r="C72" s="10">
        <v>147000</v>
      </c>
      <c r="D72" s="11">
        <v>139000</v>
      </c>
      <c r="E72" s="20" t="str">
        <f t="shared" si="0"/>
        <v>CBA-212</v>
      </c>
      <c r="F72" s="4" t="s">
        <v>20</v>
      </c>
      <c r="G72" s="2" t="s">
        <v>141</v>
      </c>
    </row>
    <row r="73" spans="1:7" ht="12" x14ac:dyDescent="0.2">
      <c r="A73" s="2" t="s">
        <v>17</v>
      </c>
      <c r="B73" s="2" t="s">
        <v>190</v>
      </c>
      <c r="C73" s="10">
        <v>147000</v>
      </c>
      <c r="D73" s="11">
        <v>139000</v>
      </c>
      <c r="E73" s="20" t="str">
        <f t="shared" si="0"/>
        <v>CBA-216</v>
      </c>
      <c r="F73" s="4" t="s">
        <v>18</v>
      </c>
      <c r="G73" s="2" t="s">
        <v>142</v>
      </c>
    </row>
    <row r="74" spans="1:7" ht="12" x14ac:dyDescent="0.2">
      <c r="A74" s="2" t="s">
        <v>38</v>
      </c>
      <c r="B74" s="2" t="s">
        <v>190</v>
      </c>
      <c r="C74" s="10">
        <v>99000</v>
      </c>
      <c r="D74" s="11">
        <v>91000</v>
      </c>
      <c r="E74" s="20" t="str">
        <f t="shared" ref="E74:E106" si="1">HYPERLINK(G74,F74)</f>
        <v>CBA-125</v>
      </c>
      <c r="F74" s="4" t="s">
        <v>40</v>
      </c>
      <c r="G74" s="2" t="s">
        <v>130</v>
      </c>
    </row>
    <row r="75" spans="1:7" ht="12" x14ac:dyDescent="0.2">
      <c r="A75" s="2" t="s">
        <v>38</v>
      </c>
      <c r="B75" s="2" t="s">
        <v>192</v>
      </c>
      <c r="C75" s="10">
        <v>370000</v>
      </c>
      <c r="D75" s="11">
        <v>362000</v>
      </c>
      <c r="E75" s="20" t="str">
        <f t="shared" si="1"/>
        <v>CBA-125-5</v>
      </c>
      <c r="F75" s="4" t="s">
        <v>39</v>
      </c>
      <c r="G75" s="2" t="s">
        <v>130</v>
      </c>
    </row>
    <row r="76" spans="1:7" ht="12" x14ac:dyDescent="0.2">
      <c r="A76" s="2" t="s">
        <v>36</v>
      </c>
      <c r="B76" s="2" t="s">
        <v>190</v>
      </c>
      <c r="C76" s="10">
        <v>117000</v>
      </c>
      <c r="D76" s="11">
        <v>109000</v>
      </c>
      <c r="E76" s="20" t="str">
        <f t="shared" si="1"/>
        <v>CBA-125-COL</v>
      </c>
      <c r="F76" s="4" t="s">
        <v>37</v>
      </c>
      <c r="G76" s="2" t="s">
        <v>131</v>
      </c>
    </row>
    <row r="77" spans="1:7" ht="12" x14ac:dyDescent="0.2">
      <c r="A77" s="2" t="s">
        <v>125</v>
      </c>
      <c r="B77" s="2" t="s">
        <v>175</v>
      </c>
      <c r="C77" s="10">
        <v>103000</v>
      </c>
      <c r="D77" s="11">
        <v>95000</v>
      </c>
      <c r="E77" s="20" t="str">
        <f t="shared" si="1"/>
        <v>CBA-5037</v>
      </c>
      <c r="F77" s="4" t="s">
        <v>123</v>
      </c>
      <c r="G77" s="2" t="s">
        <v>156</v>
      </c>
    </row>
    <row r="78" spans="1:7" ht="12" x14ac:dyDescent="0.2">
      <c r="A78" s="2" t="s">
        <v>125</v>
      </c>
      <c r="B78" s="2" t="s">
        <v>180</v>
      </c>
      <c r="C78" s="10">
        <v>384000</v>
      </c>
      <c r="D78" s="11">
        <v>376000</v>
      </c>
      <c r="E78" s="20" t="str">
        <f t="shared" si="1"/>
        <v>CBA-5037-5</v>
      </c>
      <c r="F78" s="4" t="s">
        <v>124</v>
      </c>
      <c r="G78" s="2" t="s">
        <v>156</v>
      </c>
    </row>
    <row r="79" spans="1:7" ht="12" x14ac:dyDescent="0.2">
      <c r="A79" s="2" t="s">
        <v>33</v>
      </c>
      <c r="B79" s="2" t="s">
        <v>167</v>
      </c>
      <c r="C79" s="10">
        <v>113000</v>
      </c>
      <c r="D79" s="11">
        <v>105000</v>
      </c>
      <c r="E79" s="20" t="str">
        <f t="shared" si="1"/>
        <v>CBA-126</v>
      </c>
      <c r="F79" s="4" t="s">
        <v>35</v>
      </c>
      <c r="G79" s="2" t="s">
        <v>132</v>
      </c>
    </row>
    <row r="80" spans="1:7" ht="12" x14ac:dyDescent="0.2">
      <c r="A80" s="2" t="s">
        <v>33</v>
      </c>
      <c r="B80" s="2" t="s">
        <v>231</v>
      </c>
      <c r="C80" s="10">
        <v>423000</v>
      </c>
      <c r="D80" s="11">
        <v>415000</v>
      </c>
      <c r="E80" s="20" t="str">
        <f t="shared" si="1"/>
        <v>CBA-126-5</v>
      </c>
      <c r="F80" s="4" t="s">
        <v>34</v>
      </c>
      <c r="G80" s="2" t="s">
        <v>132</v>
      </c>
    </row>
    <row r="81" spans="1:7" ht="12" x14ac:dyDescent="0.2">
      <c r="A81" s="2" t="s">
        <v>232</v>
      </c>
      <c r="B81" s="2" t="s">
        <v>190</v>
      </c>
      <c r="C81" s="10">
        <v>132000</v>
      </c>
      <c r="D81" s="11">
        <v>124000</v>
      </c>
      <c r="E81" s="20" t="str">
        <f t="shared" si="1"/>
        <v>CBA-120</v>
      </c>
      <c r="F81" s="4" t="s">
        <v>233</v>
      </c>
      <c r="G81" s="2" t="s">
        <v>41</v>
      </c>
    </row>
    <row r="82" spans="1:7" ht="12" x14ac:dyDescent="0.2">
      <c r="A82" s="2" t="s">
        <v>232</v>
      </c>
      <c r="B82" s="2" t="s">
        <v>192</v>
      </c>
      <c r="C82" s="10" t="s">
        <v>265</v>
      </c>
      <c r="D82" s="10" t="s">
        <v>265</v>
      </c>
      <c r="E82" s="20" t="str">
        <f t="shared" si="1"/>
        <v>CBA-120-5</v>
      </c>
      <c r="F82" s="4" t="s">
        <v>234</v>
      </c>
      <c r="G82" s="2" t="s">
        <v>41</v>
      </c>
    </row>
    <row r="83" spans="1:7" ht="12" x14ac:dyDescent="0.2">
      <c r="A83" s="17" t="s">
        <v>236</v>
      </c>
      <c r="B83" s="17"/>
      <c r="C83" s="7"/>
      <c r="D83" s="7"/>
      <c r="E83" s="17"/>
      <c r="G83" s="2" t="e">
        <v>#N/A</v>
      </c>
    </row>
    <row r="84" spans="1:7" ht="12" x14ac:dyDescent="0.2">
      <c r="A84" s="2" t="s">
        <v>27</v>
      </c>
      <c r="B84" s="2" t="s">
        <v>167</v>
      </c>
      <c r="C84" s="10">
        <v>155000</v>
      </c>
      <c r="D84" s="11">
        <v>147000</v>
      </c>
      <c r="E84" s="20" t="str">
        <f t="shared" si="1"/>
        <v>CBA-135</v>
      </c>
      <c r="F84" s="4" t="s">
        <v>29</v>
      </c>
      <c r="G84" s="2" t="s">
        <v>134</v>
      </c>
    </row>
    <row r="85" spans="1:7" ht="12" x14ac:dyDescent="0.2">
      <c r="A85" s="2" t="s">
        <v>27</v>
      </c>
      <c r="B85" s="2" t="s">
        <v>231</v>
      </c>
      <c r="C85" s="10" t="s">
        <v>265</v>
      </c>
      <c r="D85" s="10" t="s">
        <v>265</v>
      </c>
      <c r="E85" s="20" t="str">
        <f t="shared" si="1"/>
        <v>CBA-135-5</v>
      </c>
      <c r="F85" s="4" t="s">
        <v>28</v>
      </c>
      <c r="G85" s="2" t="s">
        <v>134</v>
      </c>
    </row>
    <row r="86" spans="1:7" ht="12" x14ac:dyDescent="0.2">
      <c r="A86" s="2" t="s">
        <v>24</v>
      </c>
      <c r="B86" s="2" t="s">
        <v>167</v>
      </c>
      <c r="C86" s="10">
        <v>162000</v>
      </c>
      <c r="D86" s="11">
        <v>154000</v>
      </c>
      <c r="E86" s="20" t="str">
        <f t="shared" si="1"/>
        <v>CBA-140</v>
      </c>
      <c r="F86" s="4" t="s">
        <v>26</v>
      </c>
      <c r="G86" s="2" t="s">
        <v>135</v>
      </c>
    </row>
    <row r="87" spans="1:7" ht="12" x14ac:dyDescent="0.2">
      <c r="A87" s="2" t="s">
        <v>24</v>
      </c>
      <c r="B87" s="2" t="s">
        <v>231</v>
      </c>
      <c r="C87" s="10" t="s">
        <v>265</v>
      </c>
      <c r="D87" s="10" t="s">
        <v>265</v>
      </c>
      <c r="E87" s="20" t="str">
        <f t="shared" si="1"/>
        <v>CBA-140-5</v>
      </c>
      <c r="F87" s="4" t="s">
        <v>25</v>
      </c>
      <c r="G87" s="2" t="s">
        <v>135</v>
      </c>
    </row>
    <row r="88" spans="1:7" ht="12" x14ac:dyDescent="0.2">
      <c r="A88" s="2" t="s">
        <v>30</v>
      </c>
      <c r="B88" s="2" t="s">
        <v>167</v>
      </c>
      <c r="C88" s="10">
        <v>141000</v>
      </c>
      <c r="D88" s="11">
        <v>133000</v>
      </c>
      <c r="E88" s="20" t="str">
        <f t="shared" si="1"/>
        <v>CBA-130</v>
      </c>
      <c r="F88" s="4" t="s">
        <v>32</v>
      </c>
      <c r="G88" s="2" t="s">
        <v>133</v>
      </c>
    </row>
    <row r="89" spans="1:7" ht="12" x14ac:dyDescent="0.2">
      <c r="A89" s="2" t="s">
        <v>30</v>
      </c>
      <c r="B89" s="2" t="s">
        <v>231</v>
      </c>
      <c r="C89" s="10" t="s">
        <v>265</v>
      </c>
      <c r="D89" s="10" t="s">
        <v>265</v>
      </c>
      <c r="E89" s="20" t="str">
        <f t="shared" si="1"/>
        <v>CBA-130-5</v>
      </c>
      <c r="F89" s="4" t="s">
        <v>31</v>
      </c>
      <c r="G89" s="2" t="s">
        <v>133</v>
      </c>
    </row>
    <row r="90" spans="1:7" ht="12" x14ac:dyDescent="0.2">
      <c r="A90" s="17" t="s">
        <v>235</v>
      </c>
      <c r="B90" s="17"/>
      <c r="C90" s="7"/>
      <c r="D90" s="7"/>
      <c r="E90" s="17"/>
      <c r="G90" s="2" t="e">
        <v>#N/A</v>
      </c>
    </row>
    <row r="91" spans="1:7" ht="12" x14ac:dyDescent="0.2">
      <c r="A91" s="2" t="s">
        <v>13</v>
      </c>
      <c r="B91" s="2" t="s">
        <v>167</v>
      </c>
      <c r="C91" s="10">
        <v>132000</v>
      </c>
      <c r="D91" s="11">
        <v>124000</v>
      </c>
      <c r="E91" s="20" t="str">
        <f t="shared" si="1"/>
        <v>CBA-222</v>
      </c>
      <c r="F91" s="4" t="s">
        <v>14</v>
      </c>
      <c r="G91" s="2" t="s">
        <v>144</v>
      </c>
    </row>
    <row r="92" spans="1:7" ht="12" x14ac:dyDescent="0.2">
      <c r="A92" s="2" t="s">
        <v>15</v>
      </c>
      <c r="B92" s="2" t="s">
        <v>167</v>
      </c>
      <c r="C92" s="10">
        <v>121000</v>
      </c>
      <c r="D92" s="11">
        <v>113000</v>
      </c>
      <c r="E92" s="20" t="str">
        <f t="shared" si="1"/>
        <v>CBA-220</v>
      </c>
      <c r="F92" s="4" t="s">
        <v>16</v>
      </c>
      <c r="G92" s="2" t="s">
        <v>143</v>
      </c>
    </row>
    <row r="93" spans="1:7" ht="12" x14ac:dyDescent="0.2">
      <c r="A93" s="2" t="s">
        <v>10</v>
      </c>
      <c r="B93" s="2" t="s">
        <v>167</v>
      </c>
      <c r="C93" s="10">
        <v>137000</v>
      </c>
      <c r="D93" s="11">
        <v>129000</v>
      </c>
      <c r="E93" s="20" t="str">
        <f t="shared" si="1"/>
        <v>CBA-224</v>
      </c>
      <c r="F93" s="4" t="s">
        <v>12</v>
      </c>
      <c r="G93" s="2" t="s">
        <v>145</v>
      </c>
    </row>
    <row r="94" spans="1:7" ht="12" x14ac:dyDescent="0.2">
      <c r="A94" s="2" t="s">
        <v>10</v>
      </c>
      <c r="B94" s="2" t="s">
        <v>231</v>
      </c>
      <c r="C94" s="10" t="s">
        <v>265</v>
      </c>
      <c r="D94" s="10" t="s">
        <v>265</v>
      </c>
      <c r="E94" s="20" t="str">
        <f t="shared" si="1"/>
        <v>CBA-224-5</v>
      </c>
      <c r="F94" s="4" t="s">
        <v>11</v>
      </c>
      <c r="G94" s="2" t="s">
        <v>145</v>
      </c>
    </row>
    <row r="95" spans="1:7" ht="12" x14ac:dyDescent="0.2">
      <c r="A95" s="17" t="s">
        <v>237</v>
      </c>
      <c r="B95" s="17"/>
      <c r="C95" s="7"/>
      <c r="D95" s="7"/>
      <c r="E95" s="17"/>
      <c r="G95" s="2" t="e">
        <v>#N/A</v>
      </c>
    </row>
    <row r="96" spans="1:7" ht="12" x14ac:dyDescent="0.2">
      <c r="A96" s="2" t="s">
        <v>238</v>
      </c>
      <c r="B96" s="2" t="s">
        <v>186</v>
      </c>
      <c r="C96" s="10">
        <v>81000</v>
      </c>
      <c r="D96" s="11">
        <v>73000</v>
      </c>
      <c r="E96" s="20" t="str">
        <f t="shared" si="1"/>
        <v>CBA-301</v>
      </c>
      <c r="F96" s="4" t="s">
        <v>241</v>
      </c>
      <c r="G96" s="2" t="s">
        <v>258</v>
      </c>
    </row>
    <row r="97" spans="1:7" ht="12" x14ac:dyDescent="0.2">
      <c r="A97" s="2" t="s">
        <v>239</v>
      </c>
      <c r="B97" s="2" t="s">
        <v>186</v>
      </c>
      <c r="C97" s="10">
        <v>91000</v>
      </c>
      <c r="D97" s="11">
        <v>83000</v>
      </c>
      <c r="E97" s="20" t="str">
        <f t="shared" si="1"/>
        <v>CBA-300</v>
      </c>
      <c r="F97" s="4" t="s">
        <v>242</v>
      </c>
      <c r="G97" s="2" t="s">
        <v>259</v>
      </c>
    </row>
    <row r="98" spans="1:7" ht="12" x14ac:dyDescent="0.2">
      <c r="A98" s="2" t="s">
        <v>240</v>
      </c>
      <c r="B98" s="2" t="s">
        <v>186</v>
      </c>
      <c r="C98" s="10">
        <v>91000</v>
      </c>
      <c r="D98" s="11">
        <v>83000</v>
      </c>
      <c r="E98" s="20" t="str">
        <f t="shared" si="1"/>
        <v>CBA-306</v>
      </c>
      <c r="F98" s="4" t="s">
        <v>243</v>
      </c>
      <c r="G98" s="2" t="s">
        <v>260</v>
      </c>
    </row>
    <row r="99" spans="1:7" ht="12" x14ac:dyDescent="0.2">
      <c r="A99" s="2" t="s">
        <v>244</v>
      </c>
      <c r="B99" s="2" t="s">
        <v>245</v>
      </c>
      <c r="C99" s="10">
        <v>110000</v>
      </c>
      <c r="D99" s="11">
        <v>85000</v>
      </c>
      <c r="E99" s="20" t="str">
        <f t="shared" si="1"/>
        <v>CBA-310</v>
      </c>
      <c r="F99" s="4" t="s">
        <v>248</v>
      </c>
      <c r="G99" s="2" t="s">
        <v>261</v>
      </c>
    </row>
    <row r="100" spans="1:7" ht="12" x14ac:dyDescent="0.2">
      <c r="A100" s="2" t="s">
        <v>246</v>
      </c>
      <c r="B100" s="2" t="s">
        <v>245</v>
      </c>
      <c r="C100" s="10">
        <v>123000</v>
      </c>
      <c r="D100" s="11">
        <v>97000</v>
      </c>
      <c r="E100" s="20" t="str">
        <f t="shared" si="1"/>
        <v>CBA-312</v>
      </c>
      <c r="F100" s="4" t="s">
        <v>249</v>
      </c>
      <c r="G100" s="2" t="s">
        <v>262</v>
      </c>
    </row>
    <row r="101" spans="1:7" ht="12" x14ac:dyDescent="0.2">
      <c r="A101" s="2" t="s">
        <v>247</v>
      </c>
      <c r="B101" s="2" t="s">
        <v>245</v>
      </c>
      <c r="C101" s="10">
        <v>175000</v>
      </c>
      <c r="D101" s="11">
        <v>150000</v>
      </c>
      <c r="E101" s="20" t="str">
        <f t="shared" si="1"/>
        <v>CBA-316</v>
      </c>
      <c r="F101" s="4" t="s">
        <v>250</v>
      </c>
      <c r="G101" s="2" t="s">
        <v>263</v>
      </c>
    </row>
    <row r="102" spans="1:7" ht="12" x14ac:dyDescent="0.2">
      <c r="A102" s="2" t="s">
        <v>251</v>
      </c>
      <c r="B102" s="2" t="s">
        <v>167</v>
      </c>
      <c r="C102" s="10">
        <v>105000</v>
      </c>
      <c r="D102" s="11">
        <v>96000</v>
      </c>
      <c r="E102" s="20" t="str">
        <f t="shared" si="1"/>
        <v>CBA-320</v>
      </c>
      <c r="F102" s="4" t="s">
        <v>252</v>
      </c>
      <c r="G102" s="2" t="s">
        <v>264</v>
      </c>
    </row>
    <row r="103" spans="1:7" ht="12" x14ac:dyDescent="0.2">
      <c r="A103" s="2" t="s">
        <v>251</v>
      </c>
      <c r="B103" s="2" t="s">
        <v>231</v>
      </c>
      <c r="C103" s="10">
        <v>386000</v>
      </c>
      <c r="D103" s="11">
        <v>376000</v>
      </c>
      <c r="E103" s="20" t="str">
        <f t="shared" si="1"/>
        <v>CBA-320-5</v>
      </c>
      <c r="F103" s="4" t="s">
        <v>253</v>
      </c>
      <c r="G103" s="2" t="s">
        <v>264</v>
      </c>
    </row>
    <row r="104" spans="1:7" ht="12" x14ac:dyDescent="0.2">
      <c r="A104" s="17" t="s">
        <v>254</v>
      </c>
      <c r="B104" s="17"/>
      <c r="C104" s="7"/>
      <c r="D104" s="7"/>
      <c r="E104" s="17"/>
      <c r="G104" s="2" t="e">
        <v>#N/A</v>
      </c>
    </row>
    <row r="105" spans="1:7" ht="12" x14ac:dyDescent="0.2">
      <c r="A105" s="2" t="s">
        <v>255</v>
      </c>
      <c r="B105" s="2" t="s">
        <v>167</v>
      </c>
      <c r="C105" s="10">
        <v>147000</v>
      </c>
      <c r="D105" s="11">
        <v>139000</v>
      </c>
      <c r="E105" s="20" t="str">
        <f t="shared" si="1"/>
        <v>CBA-150</v>
      </c>
      <c r="F105" s="4" t="s">
        <v>256</v>
      </c>
      <c r="G105" s="2" t="s">
        <v>136</v>
      </c>
    </row>
    <row r="106" spans="1:7" ht="12" x14ac:dyDescent="0.2">
      <c r="A106" s="18" t="s">
        <v>255</v>
      </c>
      <c r="B106" s="18" t="s">
        <v>231</v>
      </c>
      <c r="C106" s="12" t="s">
        <v>265</v>
      </c>
      <c r="D106" s="13" t="s">
        <v>265</v>
      </c>
      <c r="E106" s="21" t="str">
        <f t="shared" si="1"/>
        <v>CBA-150-5</v>
      </c>
      <c r="F106" s="19" t="s">
        <v>257</v>
      </c>
      <c r="G106" s="2" t="s">
        <v>136</v>
      </c>
    </row>
  </sheetData>
  <mergeCells count="1">
    <mergeCell ref="C6:D6"/>
  </mergeCells>
  <phoneticPr fontId="2"/>
  <hyperlinks>
    <hyperlink ref="A3" r:id="rId1" location="AssayKit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細胞ベースアッセイ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Cell Biolabs社製　セルベースアッセイ / フィルジェン株式会社</dc:title>
  <dc:subject>Cell Biolabs Cell base assay / Filgen, Inc.</dc:subject>
  <dc:creator/>
  <cp:lastModifiedBy>英克 米田</cp:lastModifiedBy>
  <dcterms:created xsi:type="dcterms:W3CDTF">2015-08-27T08:05:40Z</dcterms:created>
  <dcterms:modified xsi:type="dcterms:W3CDTF">2024-10-31T05:20:19Z</dcterms:modified>
</cp:coreProperties>
</file>