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Cell_Biolabs\"/>
    </mc:Choice>
  </mc:AlternateContent>
  <xr:revisionPtr revIDLastSave="0" documentId="13_ncr:1_{6CF24F7A-B4D9-4272-87A0-ED9984D6AD63}" xr6:coauthVersionLast="47" xr6:coauthVersionMax="47" xr10:uidLastSave="{00000000-0000-0000-0000-000000000000}"/>
  <bookViews>
    <workbookView xWindow="1920" yWindow="1920" windowWidth="23892" windowHeight="15144" xr2:uid="{00000000-000D-0000-FFFF-FFFF00000000}"/>
  </bookViews>
  <sheets>
    <sheet name="細胞シグナル伝達・タンパク質アッセイ" sheetId="1" r:id="rId1"/>
  </sheets>
  <calcPr calcId="191029"/>
</workbook>
</file>

<file path=xl/calcChain.xml><?xml version="1.0" encoding="utf-8"?>
<calcChain xmlns="http://schemas.openxmlformats.org/spreadsheetml/2006/main">
  <c r="E10" i="1" l="1"/>
  <c r="E12" i="1"/>
  <c r="E14" i="1"/>
  <c r="E15" i="1"/>
  <c r="E16" i="1"/>
  <c r="E17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5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9" i="1"/>
</calcChain>
</file>

<file path=xl/sharedStrings.xml><?xml version="1.0" encoding="utf-8"?>
<sst xmlns="http://schemas.openxmlformats.org/spreadsheetml/2006/main" count="203" uniqueCount="164">
  <si>
    <t>5X RIPA Buffer</t>
  </si>
  <si>
    <t>5X RIPA Buffer with Protease Inhibitor Cocktail</t>
  </si>
  <si>
    <t>Nuclear/Cytosolic Fractionation Kit</t>
  </si>
  <si>
    <t>His-Tag Protein ELISA Kit</t>
  </si>
  <si>
    <t>Rapid GST Inclusion Body Solubilization and Renaturation Kit</t>
  </si>
  <si>
    <t>日本輸入代理店：フィルジェン株式会社</t>
  </si>
  <si>
    <t>TEL 052-624-4388</t>
  </si>
  <si>
    <t>Cell Biolabs社製　細胞シグナル伝達・タンパク質解析アッセイ</t>
    <rPh sb="15" eb="17">
      <t>サイボウ</t>
    </rPh>
    <rPh sb="21" eb="23">
      <t>デンタツ</t>
    </rPh>
    <rPh sb="28" eb="29">
      <t>シツ</t>
    </rPh>
    <rPh sb="29" eb="31">
      <t>カイセキ</t>
    </rPh>
    <phoneticPr fontId="2"/>
  </si>
  <si>
    <t>20mL</t>
  </si>
  <si>
    <t>Cas9 (CRISPR Associated Protein 9) ELISA Kit</t>
  </si>
  <si>
    <t>https://filgen.jp/Product/Bioscience4/Cell_Biolabs/index.html#2</t>
    <phoneticPr fontId="2"/>
  </si>
  <si>
    <t>税別価格</t>
    <rPh sb="0" eb="2">
      <t>ゼイベツ</t>
    </rPh>
    <rPh sb="2" eb="4">
      <t>カカク</t>
    </rPh>
    <phoneticPr fontId="25"/>
  </si>
  <si>
    <t>※品番クリックでマニュアルへジャンプします</t>
    <rPh sb="1" eb="3">
      <t>ヒンバン</t>
    </rPh>
    <phoneticPr fontId="25"/>
  </si>
  <si>
    <t>品名</t>
  </si>
  <si>
    <t>サイズ</t>
  </si>
  <si>
    <t>単品購入</t>
    <rPh sb="0" eb="2">
      <t>タンピン</t>
    </rPh>
    <rPh sb="2" eb="4">
      <t>コウニュウ</t>
    </rPh>
    <phoneticPr fontId="25"/>
  </si>
  <si>
    <t>2点以上</t>
    <rPh sb="1" eb="4">
      <t>テンイジョウ</t>
    </rPh>
    <phoneticPr fontId="25"/>
  </si>
  <si>
    <t>品番</t>
  </si>
  <si>
    <t>※まとめ買いは同社製品内組み合わせ自由</t>
    <rPh sb="4" eb="5">
      <t>ガ</t>
    </rPh>
    <rPh sb="7" eb="9">
      <t>ドウシャ</t>
    </rPh>
    <rPh sb="9" eb="11">
      <t>セイヒン</t>
    </rPh>
    <rPh sb="11" eb="12">
      <t>ナイ</t>
    </rPh>
    <rPh sb="12" eb="13">
      <t>ク</t>
    </rPh>
    <rPh sb="14" eb="15">
      <t>ア</t>
    </rPh>
    <rPh sb="17" eb="19">
      <t>ジユウ</t>
    </rPh>
    <phoneticPr fontId="25"/>
  </si>
  <si>
    <t>2023/09更新</t>
    <rPh sb="7" eb="9">
      <t>コウシン</t>
    </rPh>
    <phoneticPr fontId="25"/>
  </si>
  <si>
    <t>CRISPR・Casシステム</t>
    <phoneticPr fontId="2"/>
  </si>
  <si>
    <t>96アッセイ</t>
  </si>
  <si>
    <t>PRB-5079</t>
    <phoneticPr fontId="2"/>
  </si>
  <si>
    <t>pMXs-Cas9-Puro Retroviral Vector</t>
  </si>
  <si>
    <t>100ul</t>
  </si>
  <si>
    <t>RTV-5106</t>
    <phoneticPr fontId="2"/>
  </si>
  <si>
    <t>エピトープタグ</t>
    <phoneticPr fontId="2"/>
  </si>
  <si>
    <t>96well</t>
  </si>
  <si>
    <t>AKR-130</t>
    <phoneticPr fontId="2"/>
  </si>
  <si>
    <t>タンパク質分析ツール</t>
    <rPh sb="4" eb="5">
      <t>シツ</t>
    </rPh>
    <rPh sb="5" eb="7">
      <t>ブンセキ</t>
    </rPh>
    <phoneticPr fontId="2"/>
  </si>
  <si>
    <t>1キット</t>
  </si>
  <si>
    <t>AKR-110</t>
    <phoneticPr fontId="2"/>
  </si>
  <si>
    <t>20プレップ</t>
    <phoneticPr fontId="2"/>
  </si>
  <si>
    <t>100プレップ</t>
    <phoneticPr fontId="2"/>
  </si>
  <si>
    <t>AKR-171</t>
    <phoneticPr fontId="2"/>
  </si>
  <si>
    <t>AKR-172</t>
    <phoneticPr fontId="2"/>
  </si>
  <si>
    <t>PhosphoBlocker™ Blocking Reagent</t>
    <phoneticPr fontId="2"/>
  </si>
  <si>
    <t>4L</t>
    <phoneticPr fontId="2"/>
  </si>
  <si>
    <t>1L</t>
    <phoneticPr fontId="2"/>
  </si>
  <si>
    <t>AKR-104</t>
    <phoneticPr fontId="2"/>
  </si>
  <si>
    <t>AKR-103</t>
    <phoneticPr fontId="2"/>
  </si>
  <si>
    <t>AKR-190</t>
    <phoneticPr fontId="2"/>
  </si>
  <si>
    <t>AKR-191</t>
    <phoneticPr fontId="2"/>
  </si>
  <si>
    <t>Soluble Collagen Assay Kit</t>
  </si>
  <si>
    <t>96アッセイ</t>
    <phoneticPr fontId="2"/>
  </si>
  <si>
    <t>MET-5016</t>
    <phoneticPr fontId="2"/>
  </si>
  <si>
    <t>レポーター分子</t>
    <rPh sb="5" eb="7">
      <t>ブンシ</t>
    </rPh>
    <phoneticPr fontId="2"/>
  </si>
  <si>
    <t>293/GFP Cell Line</t>
    <phoneticPr fontId="2"/>
  </si>
  <si>
    <t>1バイアル</t>
    <phoneticPr fontId="2"/>
  </si>
  <si>
    <t>AKR-200</t>
    <phoneticPr fontId="2"/>
  </si>
  <si>
    <t>A549/GFP Cell Line</t>
  </si>
  <si>
    <t>AKR-209</t>
    <phoneticPr fontId="2"/>
  </si>
  <si>
    <t>HeLa/GFP Cell Line</t>
    <phoneticPr fontId="2"/>
  </si>
  <si>
    <t>AKR-213</t>
    <phoneticPr fontId="2"/>
  </si>
  <si>
    <t>NIH3T3/GFP Cell Line</t>
    <phoneticPr fontId="2"/>
  </si>
  <si>
    <t>AKR-214</t>
    <phoneticPr fontId="2"/>
  </si>
  <si>
    <t>Recombinant EGFP</t>
  </si>
  <si>
    <t>100 μg</t>
  </si>
  <si>
    <t>5 x 100 µg</t>
  </si>
  <si>
    <t>STA-201</t>
  </si>
  <si>
    <t>STA-201-5</t>
  </si>
  <si>
    <t>β-Galactosidase Staining Kit</t>
    <phoneticPr fontId="2"/>
  </si>
  <si>
    <t>1キット</t>
    <phoneticPr fontId="2"/>
  </si>
  <si>
    <t>AKR-100</t>
    <phoneticPr fontId="2"/>
  </si>
  <si>
    <t>GFP ELISA Kit</t>
  </si>
  <si>
    <t>5×96アッセイ</t>
  </si>
  <si>
    <t>5×96アッセイ</t>
    <phoneticPr fontId="2"/>
  </si>
  <si>
    <t>AKR-121</t>
    <phoneticPr fontId="2"/>
  </si>
  <si>
    <t>AKR-121-5</t>
    <phoneticPr fontId="2"/>
  </si>
  <si>
    <t>GFP Quantitation Kit</t>
    <phoneticPr fontId="2"/>
  </si>
  <si>
    <t>100アッセイ</t>
    <phoneticPr fontId="2"/>
  </si>
  <si>
    <t>AKR-120</t>
    <phoneticPr fontId="2"/>
  </si>
  <si>
    <t>RFP ELISA Kit</t>
    <phoneticPr fontId="2"/>
  </si>
  <si>
    <t>AKR-122</t>
    <phoneticPr fontId="2"/>
  </si>
  <si>
    <t>血清タンパク質アッセイおよび試薬</t>
    <rPh sb="0" eb="2">
      <t>ケッセイ</t>
    </rPh>
    <rPh sb="6" eb="7">
      <t>シツ</t>
    </rPh>
    <rPh sb="14" eb="16">
      <t>シヤク</t>
    </rPh>
    <phoneticPr fontId="2"/>
  </si>
  <si>
    <t>Human Albumin ELISA Kit</t>
    <phoneticPr fontId="2"/>
  </si>
  <si>
    <t>STA-383</t>
    <phoneticPr fontId="2"/>
  </si>
  <si>
    <t>Small GTPase・Gタンパク質シグナル伝達</t>
    <rPh sb="18" eb="19">
      <t>シツ</t>
    </rPh>
    <rPh sb="23" eb="25">
      <t>デンタツ</t>
    </rPh>
    <phoneticPr fontId="2"/>
  </si>
  <si>
    <t>cAMP ELISA Kit (Chemiluminescent)</t>
  </si>
  <si>
    <t>STA-501</t>
  </si>
  <si>
    <t>STA-501-5</t>
  </si>
  <si>
    <t>cAMP ELISA Kit (Colorimetric)</t>
  </si>
  <si>
    <t>STA-500</t>
  </si>
  <si>
    <t>STA-500-5</t>
  </si>
  <si>
    <t>ROCK Activity Immunoblot Kit</t>
    <phoneticPr fontId="2"/>
  </si>
  <si>
    <t>20アッセイ</t>
    <phoneticPr fontId="2"/>
  </si>
  <si>
    <t>STA-415</t>
    <phoneticPr fontId="2"/>
  </si>
  <si>
    <t>96-Well ROCK Activity Assay Kit</t>
  </si>
  <si>
    <t>STA-416</t>
  </si>
  <si>
    <t>STA-416-5</t>
  </si>
  <si>
    <t>Cdc42 Activation Assay</t>
    <phoneticPr fontId="2"/>
  </si>
  <si>
    <t>STA-402</t>
    <phoneticPr fontId="2"/>
  </si>
  <si>
    <t>RhoA/Rac1/CDC42 Activation Assay Combo Kit</t>
    <phoneticPr fontId="2"/>
  </si>
  <si>
    <t>3×10アッセイ</t>
    <phoneticPr fontId="2"/>
  </si>
  <si>
    <t>STA-405</t>
    <phoneticPr fontId="2"/>
  </si>
  <si>
    <t>Rac1/Cdc42 Activation Assay Combo Kit</t>
  </si>
  <si>
    <t>2×20アッセイ</t>
    <phoneticPr fontId="2"/>
  </si>
  <si>
    <t>STA-404</t>
    <phoneticPr fontId="2"/>
  </si>
  <si>
    <t>Rac1 Activation Assay</t>
  </si>
  <si>
    <t>Rac2 Activation Assay</t>
  </si>
  <si>
    <t>STA-401-1</t>
  </si>
  <si>
    <t>STA-401-2</t>
  </si>
  <si>
    <t>Rap1 Activation Assay Kit</t>
  </si>
  <si>
    <t>STA-406-1</t>
    <phoneticPr fontId="2"/>
  </si>
  <si>
    <t>Pan-Ras Activation Assay</t>
  </si>
  <si>
    <t>STA-400</t>
    <phoneticPr fontId="2"/>
  </si>
  <si>
    <t>RhoA Activation Assay</t>
  </si>
  <si>
    <t>STA-403-A</t>
    <phoneticPr fontId="2"/>
  </si>
  <si>
    <t>96-Well Ras Activation ELISA Kit (Chemiluminescent)</t>
  </si>
  <si>
    <t>STA-441</t>
    <phoneticPr fontId="2"/>
  </si>
  <si>
    <t>96-Well Ras Activation ELISA Kit (Colorimetric)</t>
  </si>
  <si>
    <t>STA-440</t>
    <phoneticPr fontId="2"/>
  </si>
  <si>
    <t>GGA3 PBD Agarose Beads</t>
  </si>
  <si>
    <t>400ug</t>
    <phoneticPr fontId="2"/>
  </si>
  <si>
    <t>STA-419</t>
    <phoneticPr fontId="2"/>
  </si>
  <si>
    <t>PAK1 PBD Agarose Beads</t>
  </si>
  <si>
    <t>STA-411</t>
    <phoneticPr fontId="2"/>
  </si>
  <si>
    <t>Raf-1 RBD Agarose Beads</t>
  </si>
  <si>
    <t>STA-410</t>
    <phoneticPr fontId="2"/>
  </si>
  <si>
    <t>RalGDS RBD Agarose Beads</t>
  </si>
  <si>
    <t>STA-418</t>
    <phoneticPr fontId="2"/>
  </si>
  <si>
    <t>Rhotekin RBD Agarose Beads</t>
  </si>
  <si>
    <t>STA-412</t>
    <phoneticPr fontId="2"/>
  </si>
  <si>
    <t>http://www.cellbiolabs.com/sites/default/files/PRB-5079-cas9-elisa-kit.pdf</t>
  </si>
  <si>
    <t>http://www.cellbiolabs.com/sites/default/files/RTV-5106-pmxs-cas9-puro-retroviral-vector.pdf</t>
  </si>
  <si>
    <t>http://www.cellbiolabs.com/sites/default/files/AKR-130-his-tag-protein-elisa-kit.pdf</t>
  </si>
  <si>
    <t>http://www.cellbiolabs.com/sites/default/files/AKR-110-gst-inclusion-body-refolding.pdf</t>
  </si>
  <si>
    <t>http://www.cellbiolabs.com/sites/default/files/AKR-171-nuclear-cytosolic-fractionation-kit.pdf</t>
  </si>
  <si>
    <t>http://www.cellbiolabs.com/sites/default/files/AKR-172-nuclear-cytosolic-fractionation-kit.pdf</t>
  </si>
  <si>
    <t>http://www.cellbiolabs.com/sites/default/files/AKR-104-phosphoblocker-blocking-reagent.pdf</t>
  </si>
  <si>
    <t>http://www.cellbiolabs.com/sites/default/files/AKR-103-phosphoblocker-blocking-reagent.pdf</t>
  </si>
  <si>
    <t>http://www.cellbiolabs.com/sites/default/files/AKR-190-ripa-buffer.pdf</t>
  </si>
  <si>
    <t>http://www.cellbiolabs.com/sites/default/files/AKR-191-ripa-buffer.pdf</t>
  </si>
  <si>
    <t>http://www.cellbiolabs.com/sites/default/files/MET-5016-soluble-collagen-assay-kit.pdf</t>
  </si>
  <si>
    <t>http://www.cellbiolabs.com/sites/default/files/AKR-200-gfp-293-cell-line.pdf</t>
  </si>
  <si>
    <t>http://www.cellbiolabs.com/sites/default/files/AKR-209-gfp-a549-cell-line.pdf</t>
  </si>
  <si>
    <t>http://www.cellbiolabs.com/sites/default/files/AKR-213-gfp-hela-cell-line.pdf</t>
  </si>
  <si>
    <t>http://www.cellbiolabs.com/sites/default/files/AKR-214-gfp-nih3t3-cell-line.pdf</t>
  </si>
  <si>
    <t>http://www.cellbiolabs.com/sites/default/files/STA-201-recombinant-egfp.pdf</t>
  </si>
  <si>
    <t>http://www.cellbiolabs.com/sites/default/files/AKR-100-beta-gal-staining-kit.pdf</t>
  </si>
  <si>
    <t>http://www.cellbiolabs.com/sites/default/files/AKR-121-gfp-elisa-kit.pdf</t>
  </si>
  <si>
    <t>http://www.cellbiolabs.com/sites/default/files/AKR-120-gfp-quantitation-kit.pdf</t>
  </si>
  <si>
    <t>http://www.cellbiolabs.com/sites/default/files/AKR-122-rfp-elisa-kit.pdf</t>
  </si>
  <si>
    <t>http://www.cellbiolabs.com/sites/default/files/STA-383-human-albumin-elisa-kit.pdf</t>
  </si>
  <si>
    <t>http://www.cellbiolabs.com/sites/default/files/STA-501-camp-elisa-kit.pdf</t>
  </si>
  <si>
    <t>http://www.cellbiolabs.com/sites/default/files/STA-500-camp-elisa-kit.pdf</t>
  </si>
  <si>
    <t>http://www.cellbiolabs.com/sites/default/files/STA-415-rho-kinase-immunoblot-kit.pdf</t>
  </si>
  <si>
    <t>http://www.cellbiolabs.com/sites/default/files/STA-416-rho-kinase-activity-assay.pdf</t>
  </si>
  <si>
    <t>http://www.cellbiolabs.com/sites/default/files/STA-402-cdc42-activation-assay.pdf</t>
  </si>
  <si>
    <t>http://www.cellbiolabs.com/sites/default/files/STA-405-rhoA-rac1-cdc42-activation-assay.pdf</t>
  </si>
  <si>
    <t>http://www.cellbiolabs.com/sites/default/files/STA-404-rac1-cdc42-activation-assay.pdf</t>
  </si>
  <si>
    <t>http://www.cellbiolabs.com/sites/default/files/STA-401-1-rac1-activation-assay.pdf</t>
  </si>
  <si>
    <t>http://www.cellbiolabs.com/sites/default/files/STA-401-2-rac2-activation-assay.pdf</t>
  </si>
  <si>
    <t>http://www.cellbiolabs.com/sites/default/files/STA-406-1-rap1-activation-assay.pdf</t>
  </si>
  <si>
    <t>http://www.cellbiolabs.com/sites/default/files/STA-400-ras-activation-assay.pdf</t>
  </si>
  <si>
    <t>http://www.cellbiolabs.com/sites/default/files/STA-403-A-rhoA-activation-assay.pdf</t>
  </si>
  <si>
    <t>http://www.cellbiolabs.com/sites/default/files/STA-441-96-well-ras-activation-elisa-chemiluminescent.pdf</t>
  </si>
  <si>
    <t>http://www.cellbiolabs.com/sites/default/files/STA-440-96-well-ras-activation-elisa-colorimetric.pdf</t>
  </si>
  <si>
    <t>http://www.cellbiolabs.com/sites/default/files/STA-419-gga3-pbd-assay-beads.pdf</t>
  </si>
  <si>
    <t>http://www.cellbiolabs.com/sites/default/files/STA-411-pak1-pbd-assay-beads.pdf</t>
  </si>
  <si>
    <t>http://www.cellbiolabs.com/sites/default/files/STA-410-raf1-rbd-assay-beads.pdf</t>
  </si>
  <si>
    <t>http://www.cellbiolabs.com/sites/default/files/STA-418-ralgds-rbd-assay-beads.pdf</t>
  </si>
  <si>
    <t>http://www.cellbiolabs.com/sites/default/files/STA-412-rhotekin-rbd-assay-beads.pdf</t>
  </si>
  <si>
    <t>お問合せ</t>
    <rPh sb="1" eb="3">
      <t>トイアワ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</si>
</sst>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name val="ＭＳ ゴシック"/>
      <family val="2"/>
      <charset val="128"/>
    </font>
    <font>
      <sz val="9"/>
      <color rgb="FFFFFFFF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name val="Meiryo UI"/>
      <family val="3"/>
      <charset val="128"/>
    </font>
    <font>
      <u/>
      <sz val="9"/>
      <color theme="10"/>
      <name val="Meiryo UI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1F497D"/>
        <bgColor indexed="64"/>
      </patternFill>
    </fill>
    <fill>
      <patternFill patternType="solid">
        <fgColor rgb="FFDBE5F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6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6" applyNumberFormat="0" applyFill="0" applyAlignment="0" applyProtection="0"/>
    <xf numFmtId="0" fontId="15" fillId="9" borderId="0" applyNumberFormat="0" applyBorder="0" applyAlignment="0" applyProtection="0"/>
    <xf numFmtId="0" fontId="16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/>
  </cellStyleXfs>
  <cellXfs count="20">
    <xf numFmtId="0" fontId="0" fillId="0" borderId="0" xfId="0"/>
    <xf numFmtId="0" fontId="22" fillId="0" borderId="0" xfId="0" applyFont="1"/>
    <xf numFmtId="0" fontId="23" fillId="0" borderId="0" xfId="0" applyFont="1" applyAlignment="1">
      <alignment vertical="center"/>
    </xf>
    <xf numFmtId="0" fontId="26" fillId="18" borderId="10" xfId="0" applyFont="1" applyFill="1" applyBorder="1" applyAlignment="1">
      <alignment horizontal="justify" vertical="center" wrapText="1"/>
    </xf>
    <xf numFmtId="0" fontId="27" fillId="19" borderId="0" xfId="0" applyFont="1" applyFill="1" applyAlignment="1">
      <alignment horizontal="justify" vertical="center" wrapText="1"/>
    </xf>
    <xf numFmtId="5" fontId="27" fillId="19" borderId="0" xfId="0" applyNumberFormat="1" applyFont="1" applyFill="1" applyAlignment="1">
      <alignment horizontal="justify" vertical="center" wrapText="1"/>
    </xf>
    <xf numFmtId="0" fontId="28" fillId="0" borderId="0" xfId="0" applyFont="1"/>
    <xf numFmtId="6" fontId="28" fillId="0" borderId="0" xfId="43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42" applyFont="1" applyAlignment="1" applyProtection="1">
      <alignment vertic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6" fontId="28" fillId="0" borderId="0" xfId="0" applyNumberFormat="1" applyFont="1"/>
    <xf numFmtId="176" fontId="28" fillId="0" borderId="0" xfId="43" applyNumberFormat="1" applyFont="1"/>
    <xf numFmtId="176" fontId="28" fillId="0" borderId="10" xfId="0" applyNumberFormat="1" applyFont="1" applyBorder="1"/>
    <xf numFmtId="176" fontId="28" fillId="0" borderId="10" xfId="43" applyNumberFormat="1" applyFont="1" applyBorder="1"/>
    <xf numFmtId="0" fontId="29" fillId="0" borderId="0" xfId="42" applyFont="1"/>
    <xf numFmtId="0" fontId="29" fillId="0" borderId="10" xfId="42" applyFont="1" applyBorder="1"/>
    <xf numFmtId="0" fontId="24" fillId="18" borderId="0" xfId="0" applyFont="1" applyFill="1" applyAlignment="1">
      <alignment horizontal="center" vertical="center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1059180</xdr:colOff>
      <xdr:row>5</xdr:row>
      <xdr:rowOff>122090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6873D0-E01E-457A-829A-366AB77B8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9620"/>
          <a:ext cx="1059180" cy="28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Cell_Biolab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workbookViewId="0">
      <pane ySplit="7" topLeftCell="A8" activePane="bottomLeft" state="frozen"/>
      <selection pane="bottomLeft"/>
    </sheetView>
  </sheetViews>
  <sheetFormatPr defaultColWidth="9" defaultRowHeight="12.6" x14ac:dyDescent="0.25"/>
  <cols>
    <col min="1" max="1" width="61.88671875" style="6" customWidth="1"/>
    <col min="2" max="2" width="14.44140625" style="6" customWidth="1"/>
    <col min="3" max="3" width="12.6640625" style="13" customWidth="1"/>
    <col min="4" max="4" width="12.6640625" style="14" customWidth="1"/>
    <col min="5" max="5" width="10.6640625" style="6" customWidth="1"/>
    <col min="6" max="6" width="18" style="8" hidden="1" customWidth="1"/>
    <col min="7" max="7" width="9" style="6" hidden="1" customWidth="1"/>
    <col min="8" max="16384" width="9" style="6"/>
  </cols>
  <sheetData>
    <row r="1" spans="1:7" ht="22.8" x14ac:dyDescent="0.45">
      <c r="A1" s="1" t="s">
        <v>7</v>
      </c>
      <c r="C1" s="6"/>
      <c r="D1" s="7"/>
      <c r="E1" s="2" t="s">
        <v>19</v>
      </c>
    </row>
    <row r="2" spans="1:7" x14ac:dyDescent="0.25">
      <c r="A2" s="9" t="s">
        <v>5</v>
      </c>
      <c r="C2" s="6"/>
      <c r="D2" s="7"/>
    </row>
    <row r="3" spans="1:7" x14ac:dyDescent="0.25">
      <c r="A3" s="10" t="s">
        <v>10</v>
      </c>
      <c r="C3" s="6"/>
      <c r="D3" s="7"/>
    </row>
    <row r="4" spans="1:7" x14ac:dyDescent="0.25">
      <c r="A4" s="9" t="s">
        <v>6</v>
      </c>
      <c r="C4" s="6"/>
      <c r="D4" s="7"/>
    </row>
    <row r="5" spans="1:7" x14ac:dyDescent="0.25">
      <c r="A5" s="10"/>
      <c r="C5" s="6"/>
      <c r="D5" s="7"/>
      <c r="E5" s="2" t="s">
        <v>18</v>
      </c>
    </row>
    <row r="6" spans="1:7" x14ac:dyDescent="0.25">
      <c r="A6" s="2"/>
      <c r="B6" s="2"/>
      <c r="C6" s="19" t="s">
        <v>11</v>
      </c>
      <c r="D6" s="19"/>
      <c r="E6" s="2" t="s">
        <v>12</v>
      </c>
    </row>
    <row r="7" spans="1:7" x14ac:dyDescent="0.25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</row>
    <row r="8" spans="1:7" x14ac:dyDescent="0.25">
      <c r="A8" s="4" t="s">
        <v>20</v>
      </c>
      <c r="B8" s="4"/>
      <c r="C8" s="5"/>
      <c r="D8" s="5"/>
      <c r="E8" s="4"/>
    </row>
    <row r="9" spans="1:7" x14ac:dyDescent="0.25">
      <c r="A9" s="6" t="s">
        <v>9</v>
      </c>
      <c r="B9" s="6" t="s">
        <v>21</v>
      </c>
      <c r="C9" s="13">
        <v>114000</v>
      </c>
      <c r="D9" s="14">
        <v>104000</v>
      </c>
      <c r="E9" s="17" t="str">
        <f>HYPERLINK(G9,F9)</f>
        <v>PRB-5079</v>
      </c>
      <c r="F9" s="6" t="s">
        <v>22</v>
      </c>
      <c r="G9" s="6" t="s">
        <v>123</v>
      </c>
    </row>
    <row r="10" spans="1:7" x14ac:dyDescent="0.25">
      <c r="A10" s="6" t="s">
        <v>23</v>
      </c>
      <c r="B10" s="6" t="s">
        <v>24</v>
      </c>
      <c r="C10" s="13">
        <v>135000</v>
      </c>
      <c r="D10" s="14">
        <v>125000</v>
      </c>
      <c r="E10" s="17" t="str">
        <f t="shared" ref="E10:E58" si="0">HYPERLINK(G10,F10)</f>
        <v>RTV-5106</v>
      </c>
      <c r="F10" s="6" t="s">
        <v>25</v>
      </c>
      <c r="G10" s="6" t="s">
        <v>124</v>
      </c>
    </row>
    <row r="11" spans="1:7" x14ac:dyDescent="0.25">
      <c r="A11" s="4" t="s">
        <v>26</v>
      </c>
      <c r="B11" s="4"/>
      <c r="C11" s="4"/>
      <c r="D11" s="4"/>
      <c r="E11" s="4"/>
      <c r="F11" s="4"/>
      <c r="G11" s="6" t="e">
        <v>#N/A</v>
      </c>
    </row>
    <row r="12" spans="1:7" x14ac:dyDescent="0.25">
      <c r="A12" s="6" t="s">
        <v>3</v>
      </c>
      <c r="B12" s="6" t="s">
        <v>27</v>
      </c>
      <c r="C12" s="13">
        <v>120000</v>
      </c>
      <c r="D12" s="14">
        <v>112000</v>
      </c>
      <c r="E12" s="17" t="str">
        <f t="shared" si="0"/>
        <v>AKR-130</v>
      </c>
      <c r="F12" s="6" t="s">
        <v>28</v>
      </c>
      <c r="G12" s="6" t="s">
        <v>125</v>
      </c>
    </row>
    <row r="13" spans="1:7" x14ac:dyDescent="0.25">
      <c r="A13" s="4" t="s">
        <v>29</v>
      </c>
      <c r="B13" s="4"/>
      <c r="C13" s="4"/>
      <c r="D13" s="4"/>
      <c r="E13" s="4"/>
      <c r="F13" s="4"/>
      <c r="G13" s="6" t="e">
        <v>#N/A</v>
      </c>
    </row>
    <row r="14" spans="1:7" x14ac:dyDescent="0.25">
      <c r="A14" s="6" t="s">
        <v>4</v>
      </c>
      <c r="B14" s="6" t="s">
        <v>30</v>
      </c>
      <c r="C14" s="13">
        <v>97000</v>
      </c>
      <c r="D14" s="14">
        <v>89000</v>
      </c>
      <c r="E14" s="17" t="str">
        <f t="shared" si="0"/>
        <v>AKR-110</v>
      </c>
      <c r="F14" s="6" t="s">
        <v>31</v>
      </c>
      <c r="G14" s="6" t="s">
        <v>126</v>
      </c>
    </row>
    <row r="15" spans="1:7" x14ac:dyDescent="0.25">
      <c r="A15" s="6" t="s">
        <v>2</v>
      </c>
      <c r="B15" s="6" t="s">
        <v>32</v>
      </c>
      <c r="C15" s="13">
        <v>59000</v>
      </c>
      <c r="D15" s="14">
        <v>49000</v>
      </c>
      <c r="E15" s="17" t="str">
        <f t="shared" si="0"/>
        <v>AKR-171</v>
      </c>
      <c r="F15" s="8" t="s">
        <v>34</v>
      </c>
      <c r="G15" s="6" t="s">
        <v>127</v>
      </c>
    </row>
    <row r="16" spans="1:7" x14ac:dyDescent="0.25">
      <c r="A16" s="6" t="s">
        <v>2</v>
      </c>
      <c r="B16" s="6" t="s">
        <v>33</v>
      </c>
      <c r="C16" s="13">
        <v>127000</v>
      </c>
      <c r="D16" s="14">
        <v>117000</v>
      </c>
      <c r="E16" s="17" t="str">
        <f t="shared" si="0"/>
        <v>AKR-172</v>
      </c>
      <c r="F16" s="8" t="s">
        <v>35</v>
      </c>
      <c r="G16" s="6" t="s">
        <v>128</v>
      </c>
    </row>
    <row r="17" spans="1:7" x14ac:dyDescent="0.25">
      <c r="A17" s="6" t="s">
        <v>36</v>
      </c>
      <c r="B17" s="6" t="s">
        <v>37</v>
      </c>
      <c r="C17" s="13">
        <v>139000</v>
      </c>
      <c r="D17" s="14">
        <v>131000</v>
      </c>
      <c r="E17" s="17" t="str">
        <f t="shared" si="0"/>
        <v>AKR-104</v>
      </c>
      <c r="F17" s="8" t="s">
        <v>39</v>
      </c>
      <c r="G17" s="6" t="s">
        <v>129</v>
      </c>
    </row>
    <row r="18" spans="1:7" x14ac:dyDescent="0.25">
      <c r="A18" s="6" t="s">
        <v>36</v>
      </c>
      <c r="B18" s="6" t="s">
        <v>38</v>
      </c>
      <c r="C18" s="13">
        <v>68000</v>
      </c>
      <c r="D18" s="14">
        <v>60000</v>
      </c>
      <c r="E18" s="17" t="str">
        <f t="shared" si="0"/>
        <v>AKR-103</v>
      </c>
      <c r="F18" s="8" t="s">
        <v>40</v>
      </c>
      <c r="G18" s="6" t="s">
        <v>130</v>
      </c>
    </row>
    <row r="19" spans="1:7" x14ac:dyDescent="0.25">
      <c r="A19" s="6" t="s">
        <v>1</v>
      </c>
      <c r="B19" s="6" t="s">
        <v>8</v>
      </c>
      <c r="C19" s="13">
        <v>36000</v>
      </c>
      <c r="D19" s="14">
        <v>28000</v>
      </c>
      <c r="E19" s="17" t="str">
        <f t="shared" si="0"/>
        <v>AKR-190</v>
      </c>
      <c r="F19" s="8" t="s">
        <v>41</v>
      </c>
      <c r="G19" s="6" t="s">
        <v>131</v>
      </c>
    </row>
    <row r="20" spans="1:7" x14ac:dyDescent="0.25">
      <c r="A20" s="6" t="s">
        <v>0</v>
      </c>
      <c r="B20" s="6" t="s">
        <v>8</v>
      </c>
      <c r="C20" s="13">
        <v>32000</v>
      </c>
      <c r="D20" s="14">
        <v>24000</v>
      </c>
      <c r="E20" s="17" t="str">
        <f t="shared" si="0"/>
        <v>AKR-191</v>
      </c>
      <c r="F20" s="8" t="s">
        <v>42</v>
      </c>
      <c r="G20" s="6" t="s">
        <v>132</v>
      </c>
    </row>
    <row r="21" spans="1:7" x14ac:dyDescent="0.25">
      <c r="A21" s="6" t="s">
        <v>43</v>
      </c>
      <c r="B21" s="6" t="s">
        <v>44</v>
      </c>
      <c r="C21" s="13">
        <v>108000</v>
      </c>
      <c r="D21" s="14">
        <v>100000</v>
      </c>
      <c r="E21" s="17" t="str">
        <f t="shared" si="0"/>
        <v>MET-5016</v>
      </c>
      <c r="F21" s="8" t="s">
        <v>45</v>
      </c>
      <c r="G21" s="6" t="s">
        <v>133</v>
      </c>
    </row>
    <row r="22" spans="1:7" x14ac:dyDescent="0.25">
      <c r="A22" s="4" t="s">
        <v>46</v>
      </c>
      <c r="B22" s="4"/>
      <c r="C22" s="4"/>
      <c r="D22" s="4"/>
      <c r="E22" s="4"/>
      <c r="G22" s="6" t="e">
        <v>#N/A</v>
      </c>
    </row>
    <row r="23" spans="1:7" x14ac:dyDescent="0.25">
      <c r="A23" s="6" t="s">
        <v>47</v>
      </c>
      <c r="B23" s="6" t="s">
        <v>48</v>
      </c>
      <c r="C23" s="13">
        <v>141000</v>
      </c>
      <c r="D23" s="14">
        <v>116000</v>
      </c>
      <c r="E23" s="17" t="str">
        <f t="shared" si="0"/>
        <v>AKR-200</v>
      </c>
      <c r="F23" s="8" t="s">
        <v>49</v>
      </c>
      <c r="G23" s="6" t="s">
        <v>134</v>
      </c>
    </row>
    <row r="24" spans="1:7" x14ac:dyDescent="0.25">
      <c r="A24" s="6" t="s">
        <v>50</v>
      </c>
      <c r="B24" s="6" t="s">
        <v>48</v>
      </c>
      <c r="C24" s="13">
        <v>141000</v>
      </c>
      <c r="D24" s="14">
        <v>116000</v>
      </c>
      <c r="E24" s="17" t="str">
        <f t="shared" si="0"/>
        <v>AKR-209</v>
      </c>
      <c r="F24" s="8" t="s">
        <v>51</v>
      </c>
      <c r="G24" s="6" t="s">
        <v>135</v>
      </c>
    </row>
    <row r="25" spans="1:7" x14ac:dyDescent="0.25">
      <c r="A25" s="6" t="s">
        <v>52</v>
      </c>
      <c r="B25" s="6" t="s">
        <v>48</v>
      </c>
      <c r="C25" s="13">
        <v>141000</v>
      </c>
      <c r="D25" s="14">
        <v>116000</v>
      </c>
      <c r="E25" s="17" t="str">
        <f t="shared" si="0"/>
        <v>AKR-213</v>
      </c>
      <c r="F25" s="8" t="s">
        <v>53</v>
      </c>
      <c r="G25" s="6" t="s">
        <v>136</v>
      </c>
    </row>
    <row r="26" spans="1:7" x14ac:dyDescent="0.25">
      <c r="A26" s="6" t="s">
        <v>54</v>
      </c>
      <c r="B26" s="6" t="s">
        <v>48</v>
      </c>
      <c r="C26" s="13">
        <v>141000</v>
      </c>
      <c r="D26" s="14">
        <v>116000</v>
      </c>
      <c r="E26" s="17" t="str">
        <f t="shared" si="0"/>
        <v>AKR-214</v>
      </c>
      <c r="F26" s="8" t="s">
        <v>55</v>
      </c>
      <c r="G26" s="6" t="s">
        <v>137</v>
      </c>
    </row>
    <row r="27" spans="1:7" x14ac:dyDescent="0.25">
      <c r="A27" s="6" t="s">
        <v>56</v>
      </c>
      <c r="B27" s="6" t="s">
        <v>57</v>
      </c>
      <c r="C27" s="13">
        <v>78000</v>
      </c>
      <c r="D27" s="14">
        <v>69000</v>
      </c>
      <c r="E27" s="17" t="str">
        <f t="shared" si="0"/>
        <v>STA-201</v>
      </c>
      <c r="F27" s="8" t="s">
        <v>59</v>
      </c>
      <c r="G27" s="6" t="s">
        <v>138</v>
      </c>
    </row>
    <row r="28" spans="1:7" x14ac:dyDescent="0.25">
      <c r="A28" s="6" t="s">
        <v>56</v>
      </c>
      <c r="B28" s="6" t="s">
        <v>58</v>
      </c>
      <c r="C28" s="13">
        <v>252000</v>
      </c>
      <c r="D28" s="14">
        <v>242000</v>
      </c>
      <c r="E28" s="17" t="str">
        <f t="shared" si="0"/>
        <v>STA-201-5</v>
      </c>
      <c r="F28" s="8" t="s">
        <v>60</v>
      </c>
      <c r="G28" s="6" t="s">
        <v>138</v>
      </c>
    </row>
    <row r="29" spans="1:7" x14ac:dyDescent="0.25">
      <c r="A29" s="6" t="s">
        <v>61</v>
      </c>
      <c r="B29" s="6" t="s">
        <v>62</v>
      </c>
      <c r="C29" s="13">
        <v>87000</v>
      </c>
      <c r="D29" s="14">
        <v>77000</v>
      </c>
      <c r="E29" s="17" t="str">
        <f t="shared" si="0"/>
        <v>AKR-100</v>
      </c>
      <c r="F29" s="8" t="s">
        <v>63</v>
      </c>
      <c r="G29" s="6" t="s">
        <v>139</v>
      </c>
    </row>
    <row r="30" spans="1:7" x14ac:dyDescent="0.25">
      <c r="A30" s="6" t="s">
        <v>64</v>
      </c>
      <c r="B30" s="6" t="s">
        <v>44</v>
      </c>
      <c r="C30" s="13">
        <v>149000</v>
      </c>
      <c r="D30" s="14">
        <v>139000</v>
      </c>
      <c r="E30" s="17" t="str">
        <f t="shared" si="0"/>
        <v>AKR-121</v>
      </c>
      <c r="F30" s="8" t="s">
        <v>67</v>
      </c>
      <c r="G30" s="6" t="s">
        <v>140</v>
      </c>
    </row>
    <row r="31" spans="1:7" x14ac:dyDescent="0.25">
      <c r="A31" s="6" t="s">
        <v>64</v>
      </c>
      <c r="B31" s="6" t="s">
        <v>66</v>
      </c>
      <c r="C31" s="13" t="s">
        <v>163</v>
      </c>
      <c r="D31" s="13" t="s">
        <v>163</v>
      </c>
      <c r="E31" s="17" t="str">
        <f t="shared" si="0"/>
        <v>AKR-121-5</v>
      </c>
      <c r="F31" s="8" t="s">
        <v>68</v>
      </c>
      <c r="G31" s="6" t="s">
        <v>140</v>
      </c>
    </row>
    <row r="32" spans="1:7" x14ac:dyDescent="0.25">
      <c r="A32" s="6" t="s">
        <v>69</v>
      </c>
      <c r="B32" s="6" t="s">
        <v>70</v>
      </c>
      <c r="C32" s="13">
        <v>113000</v>
      </c>
      <c r="D32" s="14">
        <v>105000</v>
      </c>
      <c r="E32" s="17" t="str">
        <f t="shared" si="0"/>
        <v>AKR-120</v>
      </c>
      <c r="F32" s="8" t="s">
        <v>71</v>
      </c>
      <c r="G32" s="6" t="s">
        <v>141</v>
      </c>
    </row>
    <row r="33" spans="1:7" x14ac:dyDescent="0.25">
      <c r="A33" s="6" t="s">
        <v>72</v>
      </c>
      <c r="B33" s="6" t="s">
        <v>44</v>
      </c>
      <c r="C33" s="13">
        <v>149000</v>
      </c>
      <c r="D33" s="14">
        <v>139000</v>
      </c>
      <c r="E33" s="17" t="str">
        <f t="shared" si="0"/>
        <v>AKR-122</v>
      </c>
      <c r="F33" s="8" t="s">
        <v>73</v>
      </c>
      <c r="G33" s="6" t="s">
        <v>142</v>
      </c>
    </row>
    <row r="34" spans="1:7" x14ac:dyDescent="0.25">
      <c r="A34" s="4" t="s">
        <v>74</v>
      </c>
      <c r="B34" s="4"/>
      <c r="C34" s="4"/>
      <c r="D34" s="4"/>
      <c r="E34" s="4"/>
      <c r="G34" s="6" t="e">
        <v>#N/A</v>
      </c>
    </row>
    <row r="35" spans="1:7" x14ac:dyDescent="0.25">
      <c r="A35" s="6" t="s">
        <v>75</v>
      </c>
      <c r="B35" s="6" t="s">
        <v>44</v>
      </c>
      <c r="C35" s="13">
        <v>126000</v>
      </c>
      <c r="D35" s="14">
        <v>116000</v>
      </c>
      <c r="E35" s="17" t="str">
        <f t="shared" si="0"/>
        <v>STA-383</v>
      </c>
      <c r="F35" s="8" t="s">
        <v>76</v>
      </c>
      <c r="G35" s="6" t="s">
        <v>143</v>
      </c>
    </row>
    <row r="36" spans="1:7" x14ac:dyDescent="0.25">
      <c r="A36" s="4" t="s">
        <v>77</v>
      </c>
      <c r="B36" s="4"/>
      <c r="C36" s="4"/>
      <c r="D36" s="4"/>
      <c r="E36" s="4"/>
      <c r="G36" s="6" t="e">
        <v>#N/A</v>
      </c>
    </row>
    <row r="37" spans="1:7" x14ac:dyDescent="0.25">
      <c r="A37" s="6" t="s">
        <v>78</v>
      </c>
      <c r="B37" s="6" t="s">
        <v>21</v>
      </c>
      <c r="C37" s="13">
        <v>118000</v>
      </c>
      <c r="D37" s="14">
        <v>110000</v>
      </c>
      <c r="E37" s="17" t="str">
        <f t="shared" si="0"/>
        <v>STA-501</v>
      </c>
      <c r="F37" s="8" t="s">
        <v>79</v>
      </c>
      <c r="G37" s="6" t="s">
        <v>144</v>
      </c>
    </row>
    <row r="38" spans="1:7" x14ac:dyDescent="0.25">
      <c r="A38" s="6" t="s">
        <v>78</v>
      </c>
      <c r="B38" s="6" t="s">
        <v>65</v>
      </c>
      <c r="C38" s="13">
        <v>417000</v>
      </c>
      <c r="D38" s="14">
        <v>409000</v>
      </c>
      <c r="E38" s="17" t="str">
        <f t="shared" si="0"/>
        <v>STA-501-5</v>
      </c>
      <c r="F38" s="8" t="s">
        <v>80</v>
      </c>
      <c r="G38" s="6" t="s">
        <v>144</v>
      </c>
    </row>
    <row r="39" spans="1:7" x14ac:dyDescent="0.25">
      <c r="A39" s="6" t="s">
        <v>81</v>
      </c>
      <c r="B39" s="6" t="s">
        <v>21</v>
      </c>
      <c r="C39" s="13">
        <v>118000</v>
      </c>
      <c r="D39" s="14">
        <v>110000</v>
      </c>
      <c r="E39" s="17" t="str">
        <f t="shared" si="0"/>
        <v>STA-500</v>
      </c>
      <c r="F39" s="8" t="s">
        <v>82</v>
      </c>
      <c r="G39" s="6" t="s">
        <v>145</v>
      </c>
    </row>
    <row r="40" spans="1:7" x14ac:dyDescent="0.25">
      <c r="A40" s="6" t="s">
        <v>81</v>
      </c>
      <c r="B40" s="6" t="s">
        <v>65</v>
      </c>
      <c r="C40" s="13">
        <v>417000</v>
      </c>
      <c r="D40" s="14">
        <v>409000</v>
      </c>
      <c r="E40" s="17" t="str">
        <f t="shared" si="0"/>
        <v>STA-500-5</v>
      </c>
      <c r="F40" s="8" t="s">
        <v>83</v>
      </c>
      <c r="G40" s="6" t="s">
        <v>145</v>
      </c>
    </row>
    <row r="41" spans="1:7" x14ac:dyDescent="0.25">
      <c r="A41" s="6" t="s">
        <v>84</v>
      </c>
      <c r="B41" s="6" t="s">
        <v>85</v>
      </c>
      <c r="C41" s="13">
        <v>122000</v>
      </c>
      <c r="D41" s="14">
        <v>112000</v>
      </c>
      <c r="E41" s="17" t="str">
        <f t="shared" si="0"/>
        <v>STA-415</v>
      </c>
      <c r="F41" s="8" t="s">
        <v>86</v>
      </c>
      <c r="G41" s="6" t="s">
        <v>146</v>
      </c>
    </row>
    <row r="42" spans="1:7" x14ac:dyDescent="0.25">
      <c r="A42" s="6" t="s">
        <v>87</v>
      </c>
      <c r="B42" s="6" t="s">
        <v>21</v>
      </c>
      <c r="C42" s="13">
        <v>166000</v>
      </c>
      <c r="D42" s="14">
        <v>156000</v>
      </c>
      <c r="E42" s="17" t="str">
        <f t="shared" si="0"/>
        <v>STA-416</v>
      </c>
      <c r="F42" s="8" t="s">
        <v>88</v>
      </c>
      <c r="G42" s="6" t="s">
        <v>147</v>
      </c>
    </row>
    <row r="43" spans="1:7" x14ac:dyDescent="0.25">
      <c r="A43" s="6" t="s">
        <v>87</v>
      </c>
      <c r="B43" s="6" t="s">
        <v>65</v>
      </c>
      <c r="C43" s="13" t="s">
        <v>163</v>
      </c>
      <c r="D43" s="13" t="s">
        <v>163</v>
      </c>
      <c r="E43" s="17" t="str">
        <f t="shared" si="0"/>
        <v>STA-416-5</v>
      </c>
      <c r="F43" s="8" t="s">
        <v>89</v>
      </c>
      <c r="G43" s="6" t="s">
        <v>147</v>
      </c>
    </row>
    <row r="44" spans="1:7" x14ac:dyDescent="0.25">
      <c r="A44" s="6" t="s">
        <v>90</v>
      </c>
      <c r="B44" s="6" t="s">
        <v>85</v>
      </c>
      <c r="C44" s="13">
        <v>149000</v>
      </c>
      <c r="D44" s="14">
        <v>139000</v>
      </c>
      <c r="E44" s="17" t="str">
        <f t="shared" si="0"/>
        <v>STA-402</v>
      </c>
      <c r="F44" s="8" t="s">
        <v>91</v>
      </c>
      <c r="G44" s="6" t="s">
        <v>148</v>
      </c>
    </row>
    <row r="45" spans="1:7" x14ac:dyDescent="0.25">
      <c r="A45" s="6" t="s">
        <v>92</v>
      </c>
      <c r="B45" s="6" t="s">
        <v>93</v>
      </c>
      <c r="C45" s="13">
        <v>209000</v>
      </c>
      <c r="D45" s="14">
        <v>200000</v>
      </c>
      <c r="E45" s="17" t="str">
        <f t="shared" si="0"/>
        <v>STA-405</v>
      </c>
      <c r="F45" s="8" t="s">
        <v>94</v>
      </c>
      <c r="G45" s="6" t="s">
        <v>149</v>
      </c>
    </row>
    <row r="46" spans="1:7" x14ac:dyDescent="0.25">
      <c r="A46" s="6" t="s">
        <v>95</v>
      </c>
      <c r="B46" s="6" t="s">
        <v>96</v>
      </c>
      <c r="C46" s="13">
        <v>209000</v>
      </c>
      <c r="D46" s="14">
        <v>200000</v>
      </c>
      <c r="E46" s="17" t="str">
        <f t="shared" si="0"/>
        <v>STA-404</v>
      </c>
      <c r="F46" s="8" t="s">
        <v>97</v>
      </c>
      <c r="G46" s="6" t="s">
        <v>150</v>
      </c>
    </row>
    <row r="47" spans="1:7" x14ac:dyDescent="0.25">
      <c r="A47" s="6" t="s">
        <v>98</v>
      </c>
      <c r="B47" s="6" t="s">
        <v>85</v>
      </c>
      <c r="C47" s="13">
        <v>149000</v>
      </c>
      <c r="D47" s="14">
        <v>139000</v>
      </c>
      <c r="E47" s="17" t="str">
        <f t="shared" si="0"/>
        <v>STA-401-1</v>
      </c>
      <c r="F47" s="8" t="s">
        <v>100</v>
      </c>
      <c r="G47" s="6" t="s">
        <v>151</v>
      </c>
    </row>
    <row r="48" spans="1:7" x14ac:dyDescent="0.25">
      <c r="A48" s="6" t="s">
        <v>99</v>
      </c>
      <c r="B48" s="6" t="s">
        <v>85</v>
      </c>
      <c r="C48" s="13">
        <v>149000</v>
      </c>
      <c r="D48" s="14">
        <v>139000</v>
      </c>
      <c r="E48" s="17" t="str">
        <f t="shared" si="0"/>
        <v>STA-401-2</v>
      </c>
      <c r="F48" s="8" t="s">
        <v>101</v>
      </c>
      <c r="G48" s="6" t="s">
        <v>152</v>
      </c>
    </row>
    <row r="49" spans="1:7" x14ac:dyDescent="0.25">
      <c r="A49" s="6" t="s">
        <v>102</v>
      </c>
      <c r="B49" s="6" t="s">
        <v>85</v>
      </c>
      <c r="C49" s="13">
        <v>149000</v>
      </c>
      <c r="D49" s="14">
        <v>139000</v>
      </c>
      <c r="E49" s="17" t="str">
        <f t="shared" si="0"/>
        <v>STA-406-1</v>
      </c>
      <c r="F49" s="8" t="s">
        <v>103</v>
      </c>
      <c r="G49" s="6" t="s">
        <v>153</v>
      </c>
    </row>
    <row r="50" spans="1:7" x14ac:dyDescent="0.25">
      <c r="A50" s="6" t="s">
        <v>104</v>
      </c>
      <c r="B50" s="6" t="s">
        <v>85</v>
      </c>
      <c r="C50" s="13">
        <v>149000</v>
      </c>
      <c r="D50" s="14">
        <v>139000</v>
      </c>
      <c r="E50" s="17" t="str">
        <f t="shared" si="0"/>
        <v>STA-400</v>
      </c>
      <c r="F50" s="8" t="s">
        <v>105</v>
      </c>
      <c r="G50" s="6" t="s">
        <v>154</v>
      </c>
    </row>
    <row r="51" spans="1:7" x14ac:dyDescent="0.25">
      <c r="A51" s="6" t="s">
        <v>106</v>
      </c>
      <c r="B51" s="6" t="s">
        <v>85</v>
      </c>
      <c r="C51" s="13">
        <v>149000</v>
      </c>
      <c r="D51" s="14">
        <v>139000</v>
      </c>
      <c r="E51" s="17" t="str">
        <f t="shared" si="0"/>
        <v>STA-403-A</v>
      </c>
      <c r="F51" s="8" t="s">
        <v>107</v>
      </c>
      <c r="G51" s="6" t="s">
        <v>155</v>
      </c>
    </row>
    <row r="52" spans="1:7" x14ac:dyDescent="0.25">
      <c r="A52" s="6" t="s">
        <v>108</v>
      </c>
      <c r="B52" s="6" t="s">
        <v>44</v>
      </c>
      <c r="C52" s="13">
        <v>177000</v>
      </c>
      <c r="D52" s="14">
        <v>168000</v>
      </c>
      <c r="E52" s="17" t="str">
        <f t="shared" si="0"/>
        <v>STA-441</v>
      </c>
      <c r="F52" s="8" t="s">
        <v>109</v>
      </c>
      <c r="G52" s="6" t="s">
        <v>156</v>
      </c>
    </row>
    <row r="53" spans="1:7" x14ac:dyDescent="0.25">
      <c r="A53" s="6" t="s">
        <v>110</v>
      </c>
      <c r="B53" s="6" t="s">
        <v>44</v>
      </c>
      <c r="C53" s="13">
        <v>177000</v>
      </c>
      <c r="D53" s="14">
        <v>168000</v>
      </c>
      <c r="E53" s="17" t="str">
        <f t="shared" si="0"/>
        <v>STA-440</v>
      </c>
      <c r="F53" s="8" t="s">
        <v>111</v>
      </c>
      <c r="G53" s="6" t="s">
        <v>157</v>
      </c>
    </row>
    <row r="54" spans="1:7" x14ac:dyDescent="0.25">
      <c r="A54" s="6" t="s">
        <v>112</v>
      </c>
      <c r="B54" s="6" t="s">
        <v>113</v>
      </c>
      <c r="C54" s="13">
        <v>114000</v>
      </c>
      <c r="D54" s="14">
        <v>104000</v>
      </c>
      <c r="E54" s="17" t="str">
        <f t="shared" si="0"/>
        <v>STA-419</v>
      </c>
      <c r="F54" s="8" t="s">
        <v>114</v>
      </c>
      <c r="G54" s="6" t="s">
        <v>158</v>
      </c>
    </row>
    <row r="55" spans="1:7" ht="12" x14ac:dyDescent="0.2">
      <c r="A55" s="6" t="s">
        <v>115</v>
      </c>
      <c r="B55" s="6" t="s">
        <v>113</v>
      </c>
      <c r="C55" s="13">
        <v>114000</v>
      </c>
      <c r="D55" s="14">
        <v>104000</v>
      </c>
      <c r="E55" s="17" t="str">
        <f t="shared" si="0"/>
        <v>STA-411</v>
      </c>
      <c r="F55" s="8" t="s">
        <v>116</v>
      </c>
      <c r="G55" s="6" t="s">
        <v>159</v>
      </c>
    </row>
    <row r="56" spans="1:7" ht="12" x14ac:dyDescent="0.2">
      <c r="A56" s="6" t="s">
        <v>117</v>
      </c>
      <c r="B56" s="6" t="s">
        <v>113</v>
      </c>
      <c r="C56" s="13">
        <v>114000</v>
      </c>
      <c r="D56" s="14">
        <v>104000</v>
      </c>
      <c r="E56" s="17" t="str">
        <f t="shared" si="0"/>
        <v>STA-410</v>
      </c>
      <c r="F56" s="8" t="s">
        <v>118</v>
      </c>
      <c r="G56" s="6" t="s">
        <v>160</v>
      </c>
    </row>
    <row r="57" spans="1:7" ht="12" x14ac:dyDescent="0.2">
      <c r="A57" s="6" t="s">
        <v>119</v>
      </c>
      <c r="B57" s="6" t="s">
        <v>113</v>
      </c>
      <c r="C57" s="13">
        <v>114000</v>
      </c>
      <c r="D57" s="14">
        <v>104000</v>
      </c>
      <c r="E57" s="17" t="str">
        <f t="shared" si="0"/>
        <v>STA-418</v>
      </c>
      <c r="F57" s="8" t="s">
        <v>120</v>
      </c>
      <c r="G57" s="6" t="s">
        <v>161</v>
      </c>
    </row>
    <row r="58" spans="1:7" ht="12" x14ac:dyDescent="0.2">
      <c r="A58" s="11" t="s">
        <v>121</v>
      </c>
      <c r="B58" s="11" t="s">
        <v>113</v>
      </c>
      <c r="C58" s="15">
        <v>114000</v>
      </c>
      <c r="D58" s="16">
        <v>104000</v>
      </c>
      <c r="E58" s="18" t="str">
        <f t="shared" si="0"/>
        <v>STA-412</v>
      </c>
      <c r="F58" s="12" t="s">
        <v>122</v>
      </c>
      <c r="G58" s="6" t="s">
        <v>162</v>
      </c>
    </row>
  </sheetData>
  <mergeCells count="1">
    <mergeCell ref="C6:D6"/>
  </mergeCells>
  <phoneticPr fontId="2"/>
  <hyperlinks>
    <hyperlink ref="A3" r:id="rId1" location="2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細胞シグナル伝達・タンパク質アッセイ</vt:lpstr>
    </vt:vector>
  </TitlesOfParts>
  <Company>Filgen, Inc. Bioscience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Cell Biolabs社製　細胞シグナル伝達・タンパク質解析アッセイ / フィルジェン株式会社</dc:title>
  <dc:subject>Cell Biolabs Cell signaling・Protein assay　/ Filgen, Inc.</dc:subject>
  <dc:creator/>
  <cp:lastModifiedBy>英克 米田</cp:lastModifiedBy>
  <dcterms:created xsi:type="dcterms:W3CDTF">2015-08-27T08:05:51Z</dcterms:created>
  <dcterms:modified xsi:type="dcterms:W3CDTF">2024-10-31T05:20:45Z</dcterms:modified>
</cp:coreProperties>
</file>