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ya\Desktop\HP更新\1.HP未更新\23-08_iXCells\"/>
    </mc:Choice>
  </mc:AlternateContent>
  <xr:revisionPtr revIDLastSave="0" documentId="13_ncr:1_{9798A21F-8163-43CB-BE3C-C0692C53CC41}" xr6:coauthVersionLast="47" xr6:coauthVersionMax="47" xr10:uidLastSave="{00000000-0000-0000-0000-000000000000}"/>
  <bookViews>
    <workbookView xWindow="-120" yWindow="-120" windowWidth="29040" windowHeight="15720" xr2:uid="{813450F7-D519-47E0-80E6-0499A25BEBCF}"/>
  </bookViews>
  <sheets>
    <sheet name="iXCells_iPSCおよびiPSC由来細胞_23-0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14" i="2"/>
  <c r="C16" i="2"/>
  <c r="C22" i="2"/>
  <c r="C24" i="2"/>
  <c r="C30" i="2"/>
  <c r="C32" i="2"/>
  <c r="C36" i="2"/>
  <c r="C38" i="2"/>
  <c r="C40" i="2"/>
  <c r="C44" i="2"/>
  <c r="C46" i="2"/>
  <c r="C47" i="2"/>
  <c r="C48" i="2"/>
  <c r="C45" i="2"/>
  <c r="C43" i="2"/>
  <c r="C42" i="2"/>
  <c r="C41" i="2"/>
  <c r="C39" i="2"/>
  <c r="C37" i="2"/>
  <c r="C35" i="2"/>
  <c r="C34" i="2"/>
  <c r="C33" i="2"/>
  <c r="C31" i="2"/>
  <c r="C29" i="2"/>
  <c r="C28" i="2"/>
  <c r="C27" i="2"/>
  <c r="C26" i="2"/>
  <c r="C25" i="2"/>
  <c r="C23" i="2"/>
  <c r="C21" i="2"/>
  <c r="C20" i="2"/>
  <c r="C19" i="2"/>
  <c r="C18" i="2"/>
  <c r="C17" i="2"/>
  <c r="C15" i="2"/>
  <c r="C13" i="2"/>
  <c r="C12" i="2"/>
  <c r="C11" i="2"/>
  <c r="C10" i="2"/>
  <c r="C9" i="2"/>
  <c r="C7" i="2"/>
</calcChain>
</file>

<file path=xl/sharedStrings.xml><?xml version="1.0" encoding="utf-8"?>
<sst xmlns="http://schemas.openxmlformats.org/spreadsheetml/2006/main" count="221" uniqueCount="140">
  <si>
    <t>フィルジェン株式会社　試薬部</t>
    <rPh sb="11" eb="13">
      <t>シヤク</t>
    </rPh>
    <phoneticPr fontId="7"/>
  </si>
  <si>
    <t>Tel 052-624-4388　　　　　E-mail biosupport@filgen.jp</t>
    <phoneticPr fontId="8"/>
  </si>
  <si>
    <t>品名</t>
    <rPh sb="0" eb="2">
      <t>ヒンメイ</t>
    </rPh>
    <phoneticPr fontId="3"/>
  </si>
  <si>
    <t>品番</t>
    <rPh sb="0" eb="2">
      <t>ヒンバン</t>
    </rPh>
    <phoneticPr fontId="3"/>
  </si>
  <si>
    <t>-</t>
    <phoneticPr fontId="3"/>
  </si>
  <si>
    <t>列1</t>
  </si>
  <si>
    <t>税別価格</t>
    <rPh sb="0" eb="2">
      <t>ゼイベツ</t>
    </rPh>
    <rPh sb="2" eb="4">
      <t>カカク</t>
    </rPh>
    <phoneticPr fontId="3"/>
  </si>
  <si>
    <t>※品番クリックでデータシートにジャンプします</t>
    <rPh sb="1" eb="3">
      <t>ヒンバン</t>
    </rPh>
    <phoneticPr fontId="3"/>
  </si>
  <si>
    <t>列2</t>
  </si>
  <si>
    <t>30HU-002</t>
  </si>
  <si>
    <t>30HU-003</t>
  </si>
  <si>
    <t>30HU-004</t>
  </si>
  <si>
    <t>30HU-005</t>
  </si>
  <si>
    <t>30HU-008</t>
  </si>
  <si>
    <t>40HU-001</t>
  </si>
  <si>
    <t>40HU-005-1M</t>
  </si>
  <si>
    <t>40HU-005-2M</t>
  </si>
  <si>
    <t>40HU-005-4M</t>
  </si>
  <si>
    <t>40HU-006-2M</t>
  </si>
  <si>
    <t>40HU-007</t>
  </si>
  <si>
    <t>40HU-009-1M</t>
  </si>
  <si>
    <t>40HU-009-4M</t>
  </si>
  <si>
    <t>40HU-010-1M</t>
  </si>
  <si>
    <t>40HU-010-4M</t>
  </si>
  <si>
    <t>40HU-100-1M</t>
  </si>
  <si>
    <t>40HU-100-2M</t>
  </si>
  <si>
    <t>40HU-101-1M</t>
  </si>
  <si>
    <t>40HU-101-2M</t>
  </si>
  <si>
    <t>40HU-102-1M</t>
  </si>
  <si>
    <t>40HU-102-2M</t>
  </si>
  <si>
    <t>40HU-103-1M</t>
  </si>
  <si>
    <t>40HU-103-2M</t>
  </si>
  <si>
    <t>40HU-104-1M</t>
  </si>
  <si>
    <t>40HU-104-2M</t>
  </si>
  <si>
    <t>40HU-105-1M</t>
  </si>
  <si>
    <t>40HU-105-2M</t>
  </si>
  <si>
    <t>40HU-106-1M</t>
  </si>
  <si>
    <t>40HU-106-2M</t>
  </si>
  <si>
    <t>40HU-110-2M</t>
  </si>
  <si>
    <t>40HU-111-2M</t>
  </si>
  <si>
    <t>40HU-112-2M</t>
  </si>
  <si>
    <t>40HU-113-2M</t>
  </si>
  <si>
    <t>40HU-114-2M</t>
  </si>
  <si>
    <t>40HU-115-2M</t>
  </si>
  <si>
    <t>40HU-116-2M</t>
  </si>
  <si>
    <t>40HU-176-1M</t>
  </si>
  <si>
    <t>40HU-176-3M</t>
  </si>
  <si>
    <t>40HU-178-1M</t>
  </si>
  <si>
    <t>日本語名</t>
    <rPh sb="0" eb="4">
      <t>ニホンゴメイ</t>
    </rPh>
    <phoneticPr fontId="3"/>
  </si>
  <si>
    <t>URL：https://filgen.jp/Product/Bioscience4/iXCells/index.html</t>
    <phoneticPr fontId="3"/>
  </si>
  <si>
    <t>Human iPS Cell Line (Normal)</t>
  </si>
  <si>
    <t>Human iPS Cell Line (Parkinson's Disease Patient, Sporadic)</t>
  </si>
  <si>
    <t>Human iPS Cell Line (Amyotrophic Lateral Sclerosis Patient, Sporadic)</t>
  </si>
  <si>
    <t>Human iPS Cell Line (Type 2 Diabetes)</t>
  </si>
  <si>
    <t>Human iPS Cell Line (Alzheimer's Disease Patient, PSEN2, N141I, HET)</t>
  </si>
  <si>
    <t>Human Neural Stem Cells (iPSC-derived, Normal)</t>
  </si>
  <si>
    <t>Human Dopaminergic Neurons (iPSC-derived, Normal)</t>
  </si>
  <si>
    <t>Human Motor Neurons (iPSC-derived, Normal)</t>
  </si>
  <si>
    <t>Human Motor Neurons (iPSC-derived, Amyotrophic Lateral Sclerosis Patient, Sporadic)</t>
  </si>
  <si>
    <t>Human Neural Stem Cells (iPSC-derived, Amyotrophic Lateral Sclerosis Patient, Sporadic)</t>
  </si>
  <si>
    <t>Human Cortical Neurons (iPSC-derived, Normal)</t>
  </si>
  <si>
    <t>Human Cortical GABAergic Neurons (iPSC-derived, Normal)</t>
  </si>
  <si>
    <t>Human Motor Neurons (iPSC-derived, Isogenic Control)</t>
  </si>
  <si>
    <t>Human Motor Neurons (iPSC-derived, SOD1 mutant, A4V, HOM)</t>
  </si>
  <si>
    <t>Human Motor Neurons (iPSC-derived, TDP43 mutation, N352S, HET)</t>
  </si>
  <si>
    <t>Human Motor Neurons (iPSC-derived, TDP43 mutation, Q331K, HET)</t>
  </si>
  <si>
    <t>Human Motor Neurons (iPSC-derived, TDP43 mutation, Q331K, HOM)</t>
  </si>
  <si>
    <t>Human Motor Neurons (iPSC-derived, TDP43 mutation, M337V, HET)</t>
  </si>
  <si>
    <t>Human Motor Neurons (iPSC-derived, TDP43 mutation, M337V, HOM)</t>
  </si>
  <si>
    <t>Human Neural Stem Cells (iPSC-derived, Isogenic Control)</t>
  </si>
  <si>
    <t>Human Neural Stem Cells (iPSC-derived, SOD1 mutant, A4V, HOM)</t>
  </si>
  <si>
    <t>Human Neural Stem Cells (iPSC-derived, TDP43 mutation, N352S, HET)</t>
  </si>
  <si>
    <t>Human Neural Stem Cells (iPSC-derived, TDP43 mutation, Q331K, HET)</t>
  </si>
  <si>
    <t>Human Neural Stem Cells (iPSC-derived, TDP43 mutation, Q331K, HOM)</t>
  </si>
  <si>
    <t>Human Neural Stem Cells (iPSC-derived, TDP43 mutation, M337V, HET)</t>
  </si>
  <si>
    <t>Human Neural Stem Cells (iPSC-derived, TDP43 mutation, M337V, HOM)</t>
  </si>
  <si>
    <t>Human Skeletal Muscle Myoblasts (iPSC-derived, Normal)</t>
  </si>
  <si>
    <t>Human Skeletal Muscle Myoblasts (iPSC-derived, SOD1 mutant, A4V, HOM)</t>
  </si>
  <si>
    <t>40HU-002-1M</t>
  </si>
  <si>
    <t>40HU-002-2M</t>
  </si>
  <si>
    <t>40HU-012-2M</t>
  </si>
  <si>
    <t>ヒトiPS細胞株(正常)</t>
  </si>
  <si>
    <t>ヒトiPS細胞株(パーキンソン病患者,散発性)</t>
  </si>
  <si>
    <t>ヒトiPS細胞株(筋委縮性側索硬化症患者,散発性)</t>
  </si>
  <si>
    <t>ヒトiPS細胞株(2型糖尿病)</t>
  </si>
  <si>
    <t>ヒトiPS細胞株(アルツハイマー病患者,PSEN2,N141I,HET)</t>
  </si>
  <si>
    <t>ヒト神経幹細胞(iPSC由来,正常)</t>
  </si>
  <si>
    <t>ヒト運動ニューロン(iPSC由来,正常)-1M</t>
  </si>
  <si>
    <t>ヒト運動ニューロン(iPSC由来,正常)-2M</t>
  </si>
  <si>
    <t>ヒト運動ニューロン(iPSC由来,正常)-4M</t>
  </si>
  <si>
    <t>ヒト運動ニューロン(iPSC由来,筋委縮性側索硬化症患者,散発性)</t>
  </si>
  <si>
    <t>ヒト神経幹細胞(iPSC由来,筋委縮性側索硬化症患者,散発性)</t>
  </si>
  <si>
    <t>ヒト皮質ニューロン(iPSC由来,正常)-1M</t>
  </si>
  <si>
    <t>ヒト皮質ニューロン(iPSC由来,正常)-4M</t>
  </si>
  <si>
    <t>ヒト皮質GABA作動性ニューロン(iPSC由来,正常)-1M</t>
  </si>
  <si>
    <t>ヒト皮質GABA作動性ニューロン(iPSC由来,正常)-4M</t>
  </si>
  <si>
    <t>ヒト運動ニューロン(iPSC由来,同質遺伝子制御)-1M</t>
  </si>
  <si>
    <t>ヒト運動ニューロン(iPSC由来,同質遺伝子制御)-2M</t>
  </si>
  <si>
    <t>ヒト運動ニューロン(iPSC由来,SOD1変異体,A4V,HOM)-1M</t>
  </si>
  <si>
    <t>ヒト運動ニューロン(iPSC由来,SOD1変異体,A4V,HOM)-2M</t>
  </si>
  <si>
    <t>ヒト運動ニューロン(iPSC由来,TDP43変異体,N352S,HET)-1M</t>
  </si>
  <si>
    <t>ヒト運動ニューロン(iPSC由来,TDP43変異体,N352S,HET)-2M</t>
  </si>
  <si>
    <t>ヒト運動ニューロン(iPSC由来,TDP43変異体,Q331K,HET)-1M</t>
  </si>
  <si>
    <t>ヒト運動ニューロン(iPSC由来,TDP43変異体,Q331K,HET)-2M</t>
  </si>
  <si>
    <t>ヒト運動ニューロン(iPSC由来,TDP43変異体,Q331K,HOM)-1M</t>
  </si>
  <si>
    <t>ヒト運動ニューロン(iPSC由来,TDP43変異体,Q331K,HOM)-2M</t>
  </si>
  <si>
    <t>ヒト運動ニューロン(iPSC由来,TDP43変異体,M337V,HET)-1M</t>
  </si>
  <si>
    <t>ヒト運動ニューロン(iPSC由来,TDP43変異体,M337V,HET)-2M</t>
  </si>
  <si>
    <t>ヒト運動ニューロン(iPSC由来,TDP43変異体,M337V,HOM)-1M</t>
  </si>
  <si>
    <t>ヒト運動ニューロン(iPSC由来,TDP43変異体,M337V,HOM)-2M</t>
  </si>
  <si>
    <t>ヒト神経幹細胞(iPSC由来,同質遺伝子コントロール)-2M</t>
  </si>
  <si>
    <t>ヒト神経幹細胞(iPSC由来,SOD1変異体,A4V,HOM)-2M</t>
  </si>
  <si>
    <t>ヒト神経幹細胞(iPSC由来,TDP43変異体,N352S,HET)-2M</t>
  </si>
  <si>
    <t>ヒト神経幹細胞(iPSC由来,TDP43変異体,Q331K,HET)-2M</t>
  </si>
  <si>
    <t>ヒト神経幹細胞(iPSC由来,TDP43変異体,Q331K,HOM)-2M</t>
  </si>
  <si>
    <t>ヒト神経幹細胞(iPSC由来,TDP43変異体,M337V,HET)-2M</t>
  </si>
  <si>
    <t>ヒト神経幹細胞(iPSC由来,TDP43変異体,M337V,HOM)-2M</t>
  </si>
  <si>
    <t>ヒト骨格筋筋芽細胞(iPSC由来,正常)-1M</t>
  </si>
  <si>
    <t>ヒト骨格筋筋芽細胞(iPSC由来,正常)-3M</t>
  </si>
  <si>
    <t>ヒト骨格筋筋芽細胞(iPSC由来,SOD1変異体,A4V,HOM)-1M</t>
  </si>
  <si>
    <t>ヒトドーパミン作動性神経細胞(iPSC由来、正常)</t>
    <rPh sb="7" eb="10">
      <t>サドウセイ</t>
    </rPh>
    <rPh sb="10" eb="12">
      <t>シンケイ</t>
    </rPh>
    <rPh sb="12" eb="14">
      <t>サイボウ</t>
    </rPh>
    <rPh sb="19" eb="21">
      <t>ユライ</t>
    </rPh>
    <rPh sb="22" eb="24">
      <t>セイジョウ</t>
    </rPh>
    <phoneticPr fontId="3"/>
  </si>
  <si>
    <t>https://www.ixcellsbiotech.com/images/1a-ixcells/Products/DataSheets/Human_iPS_Cell_Line_Normal_V2.pdf</t>
  </si>
  <si>
    <t>https://www.ixcellsbiotech.com/images/1a-ixcells/Products/DataSheets/Human_iPS_Cell_Line_Parkinsons_Disease_V2.pdf</t>
  </si>
  <si>
    <t>https://www.ixcellsbiotech.com/images/1a-ixcells/Products/DataSheets/Human_iPS_Cell_Line_Amyotrophic_Lateral_Sclerosis_V2.pdf</t>
  </si>
  <si>
    <t>https://www.ixcellsbiotech.com/images/1a-ixcells/Products/DataSheets/Human_iPS_Cell_Line_Type_2_Diabetes_V2.pdf</t>
  </si>
  <si>
    <t>https://www.ixcellsbiotech.com/images/1a-ixcells/Products/DataSheets/Human_iPS_Cell_Line_Alzheimers_Disease_Patient_PSEN2_N141I_HET_V2.pdf</t>
  </si>
  <si>
    <t>https://www.ixcellsbiotech.com/images/1a-ixcells/Products/DataSheets/40HU-001_Human_Neural_Stem_Cells_iPSC-derived_V4.pdf</t>
  </si>
  <si>
    <t>https://www.ixcellsbiotech.com/images/1a-ixcells/Products/DataSheets/iXCells_hiPSC-derived_Motor_Neurons_Normal_and_ALS_V2.pdf</t>
  </si>
  <si>
    <t>-</t>
  </si>
  <si>
    <t>https://www.ixcellsbiotech.com/images/1a-ixcells/Products/DataSheets/Human_Cortical_GABAergic_Neurons_iPSC-derived_Normal_V2.pdf</t>
  </si>
  <si>
    <t>https://www.ixcellsbiotech.com/images/1a-ixcells/Products/DataSheets/Human_Motor_Neurons_iPSC-derived_SOD1_mutant_A4V_HOM_V2.pdf</t>
  </si>
  <si>
    <t>https://www.ixcellsbiotech.com/images/1a-ixcells/Products/DataSheets/Human_Motor_Neurons_iPSC-derived_TDP43_mutation_N352S_HET_V2.pdf</t>
  </si>
  <si>
    <t>https://www.ixcellsbiotech.com/images/1a-ixcells/Products/DataSheets/Human_Motor_Neurons_iPSC-derived_TDP43_mutation_Q331K_HET_V2.pdf</t>
  </si>
  <si>
    <t>https://www.ixcellsbiotech.com/images/1a-ixcells/Products/DataSheets/Human_Motor_Neurons_iPSC-derived_TDP43_mutation_Q331K_HOM_V2.pdf</t>
  </si>
  <si>
    <t>https://www.ixcellsbiotech.com/images/1a-ixcells/Products/DataSheets/Human_Motor_Neurons_iPSC-derived_TDP43_mutation_M337V_HET_V2.pdf</t>
  </si>
  <si>
    <t>https://www.ixcellsbiotech.com/images/1a-ixcells/Products/DataSheets/Human_Motor_Neurons_iPSC-derived_TDP43_mutation_M337V_HOM_V2.pdf</t>
  </si>
  <si>
    <t>https://www.ixcellsbiotech.com/images/1a-ixcells/Products/DataSheets/Human_Skeletal_Muscle_Myoblasts_iPSC-derived_V2.pdf</t>
  </si>
  <si>
    <t>https://www.ixcellsbiotech.com/images/1a-ixcells/Products/DataSheets/iXCells_Biotechnologies_DATASHEET_40HU-002_hiPSC-derived_DA_Neurons_V4.pdf</t>
    <phoneticPr fontId="3"/>
  </si>
  <si>
    <t>お問合せ</t>
    <rPh sb="1" eb="3">
      <t>トイアワ</t>
    </rPh>
    <phoneticPr fontId="3"/>
  </si>
  <si>
    <r>
      <t>iXCells Biotechnologies社　iPSCおよびiPSC由来細胞</t>
    </r>
    <r>
      <rPr>
        <sz val="10"/>
        <color theme="1"/>
        <rFont val="Meiryo UI"/>
        <family val="3"/>
        <charset val="128"/>
      </rPr>
      <t>(2023年8月)</t>
    </r>
    <rPh sb="23" eb="24">
      <t>シャ</t>
    </rPh>
    <rPh sb="36" eb="38">
      <t>ユライ</t>
    </rPh>
    <rPh sb="38" eb="40">
      <t>サイボウ</t>
    </rPh>
    <rPh sb="45" eb="46">
      <t>ネン</t>
    </rPh>
    <rPh sb="47" eb="4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</si>
</sst>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ゴシック"/>
      <family val="2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ＭＳ ゴシック"/>
      <family val="2"/>
      <charset val="128"/>
    </font>
    <font>
      <sz val="1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u/>
      <sz val="11"/>
      <color theme="10"/>
      <name val="ＭＳ ゴシック"/>
      <family val="2"/>
      <charset val="128"/>
    </font>
    <font>
      <u/>
      <sz val="9"/>
      <color theme="1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5" fontId="1" fillId="0" borderId="0" xfId="0" applyNumberFormat="1" applyFont="1">
      <alignment vertical="center"/>
    </xf>
    <xf numFmtId="0" fontId="10" fillId="0" borderId="0" xfId="1" applyFont="1">
      <alignment vertical="center"/>
    </xf>
    <xf numFmtId="0" fontId="11" fillId="0" borderId="0" xfId="0" applyFont="1">
      <alignment vertical="center"/>
    </xf>
    <xf numFmtId="0" fontId="9" fillId="0" borderId="0" xfId="1">
      <alignment vertical="center"/>
    </xf>
    <xf numFmtId="0" fontId="12" fillId="0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9FEE24-C263-4D6E-A3BF-C468E1D7D283}" name="テーブル13" displayName="テーブル13" ref="A6:F48" totalsRowShown="0" headerRowDxfId="7" dataDxfId="6">
  <autoFilter ref="A6:F48" xr:uid="{DC6700C8-C677-44C3-8998-3E43E65317D7}"/>
  <tableColumns count="6">
    <tableColumn id="1" xr3:uid="{69E13310-D8B3-4F60-AA2F-85723D22CEDB}" name="品名" dataDxfId="5"/>
    <tableColumn id="2" xr3:uid="{093AEB56-7383-4012-97E5-FEDD6B5941CE}" name="日本語名" dataDxfId="4"/>
    <tableColumn id="4" xr3:uid="{DD158852-8056-45A1-A193-AEE542DAA344}" name="品番" dataDxfId="3">
      <calculatedColumnFormula>HYPERLINK(F7,テーブル13[[#This Row],[列1]])</calculatedColumnFormula>
    </tableColumn>
    <tableColumn id="5" xr3:uid="{3A5ACC65-2E1C-4DE3-9C70-4AB23AE03EC3}" name="税別価格" dataDxfId="2"/>
    <tableColumn id="9" xr3:uid="{048D1858-A579-46AB-B889-31ADCF9B23CE}" name="列1" dataDxfId="1"/>
    <tableColumn id="11" xr3:uid="{6EA206CF-00DB-4DB6-9B44-7E522EBAA354}" name="列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lgen.jp/Product/Bioscience4/iXCell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3BB5-BF10-424D-B2B0-AEB167FC5C97}">
  <dimension ref="A1:F143"/>
  <sheetViews>
    <sheetView tabSelected="1" workbookViewId="0">
      <selection activeCell="D7" sqref="D7"/>
    </sheetView>
  </sheetViews>
  <sheetFormatPr defaultRowHeight="12" x14ac:dyDescent="0.15"/>
  <cols>
    <col min="1" max="1" width="61.625" style="1" customWidth="1"/>
    <col min="2" max="2" width="42.25" style="1" customWidth="1"/>
    <col min="3" max="3" width="18" style="1" customWidth="1"/>
    <col min="4" max="4" width="9.375" style="1" customWidth="1"/>
    <col min="5" max="5" width="12.875" style="1" hidden="1" customWidth="1"/>
    <col min="6" max="6" width="7.125" style="1" hidden="1" customWidth="1"/>
    <col min="7" max="16384" width="9" style="1"/>
  </cols>
  <sheetData>
    <row r="1" spans="1:6" ht="24" x14ac:dyDescent="0.15">
      <c r="A1" s="2" t="s">
        <v>139</v>
      </c>
      <c r="B1" s="2"/>
    </row>
    <row r="2" spans="1:6" ht="15.75" x14ac:dyDescent="0.15">
      <c r="A2" s="3" t="s">
        <v>0</v>
      </c>
      <c r="B2" s="3"/>
    </row>
    <row r="3" spans="1:6" ht="14.25" x14ac:dyDescent="0.15">
      <c r="A3" s="4" t="s">
        <v>1</v>
      </c>
      <c r="B3" s="4"/>
    </row>
    <row r="4" spans="1:6" ht="14.25" x14ac:dyDescent="0.15">
      <c r="A4" s="8" t="s">
        <v>49</v>
      </c>
      <c r="B4" s="4"/>
    </row>
    <row r="5" spans="1:6" x14ac:dyDescent="0.15">
      <c r="A5" s="7" t="s">
        <v>7</v>
      </c>
      <c r="B5" s="7"/>
      <c r="D5" s="9"/>
      <c r="E5" s="9"/>
      <c r="F5" s="9"/>
    </row>
    <row r="6" spans="1:6" x14ac:dyDescent="0.15">
      <c r="A6" s="1" t="s">
        <v>2</v>
      </c>
      <c r="B6" s="1" t="s">
        <v>48</v>
      </c>
      <c r="C6" s="1" t="s">
        <v>3</v>
      </c>
      <c r="D6" s="1" t="s">
        <v>6</v>
      </c>
      <c r="E6" s="1" t="s">
        <v>5</v>
      </c>
      <c r="F6" s="1" t="s">
        <v>8</v>
      </c>
    </row>
    <row r="7" spans="1:6" x14ac:dyDescent="0.15">
      <c r="A7" s="1" t="s">
        <v>50</v>
      </c>
      <c r="B7" s="1" t="s">
        <v>81</v>
      </c>
      <c r="C7" s="6" t="str">
        <f>HYPERLINK(F7,テーブル13[[#This Row],[列1]])</f>
        <v>30HU-002</v>
      </c>
      <c r="D7" s="5" t="s">
        <v>138</v>
      </c>
      <c r="E7" s="5" t="s">
        <v>9</v>
      </c>
      <c r="F7" s="1" t="s">
        <v>121</v>
      </c>
    </row>
    <row r="8" spans="1:6" x14ac:dyDescent="0.15">
      <c r="A8" s="1" t="s">
        <v>51</v>
      </c>
      <c r="B8" s="1" t="s">
        <v>82</v>
      </c>
      <c r="C8" s="6" t="str">
        <f>HYPERLINK(F8,テーブル13[[#This Row],[列1]])</f>
        <v>30HU-003</v>
      </c>
      <c r="D8" s="5" t="s">
        <v>138</v>
      </c>
      <c r="E8" s="5" t="s">
        <v>10</v>
      </c>
      <c r="F8" s="1" t="s">
        <v>122</v>
      </c>
    </row>
    <row r="9" spans="1:6" x14ac:dyDescent="0.15">
      <c r="A9" s="1" t="s">
        <v>52</v>
      </c>
      <c r="B9" s="1" t="s">
        <v>83</v>
      </c>
      <c r="C9" s="6" t="str">
        <f>HYPERLINK(F9,テーブル13[[#This Row],[列1]])</f>
        <v>30HU-004</v>
      </c>
      <c r="D9" s="5" t="s">
        <v>138</v>
      </c>
      <c r="E9" s="5" t="s">
        <v>11</v>
      </c>
      <c r="F9" s="1" t="s">
        <v>123</v>
      </c>
    </row>
    <row r="10" spans="1:6" x14ac:dyDescent="0.15">
      <c r="A10" s="1" t="s">
        <v>53</v>
      </c>
      <c r="B10" s="1" t="s">
        <v>84</v>
      </c>
      <c r="C10" s="6" t="str">
        <f>HYPERLINK(F10,テーブル13[[#This Row],[列1]])</f>
        <v>30HU-005</v>
      </c>
      <c r="D10" s="5" t="s">
        <v>138</v>
      </c>
      <c r="E10" s="5" t="s">
        <v>12</v>
      </c>
      <c r="F10" s="1" t="s">
        <v>124</v>
      </c>
    </row>
    <row r="11" spans="1:6" x14ac:dyDescent="0.15">
      <c r="A11" s="1" t="s">
        <v>54</v>
      </c>
      <c r="B11" s="1" t="s">
        <v>85</v>
      </c>
      <c r="C11" s="6" t="str">
        <f>HYPERLINK(F11,テーブル13[[#This Row],[列1]])</f>
        <v>30HU-008</v>
      </c>
      <c r="D11" s="5" t="s">
        <v>138</v>
      </c>
      <c r="E11" s="5" t="s">
        <v>13</v>
      </c>
      <c r="F11" s="1" t="s">
        <v>125</v>
      </c>
    </row>
    <row r="12" spans="1:6" x14ac:dyDescent="0.15">
      <c r="A12" s="1" t="s">
        <v>55</v>
      </c>
      <c r="B12" s="1" t="s">
        <v>86</v>
      </c>
      <c r="C12" s="6" t="str">
        <f>HYPERLINK(F12,テーブル13[[#This Row],[列1]])</f>
        <v>40HU-001</v>
      </c>
      <c r="D12" s="5" t="s">
        <v>138</v>
      </c>
      <c r="E12" s="5" t="s">
        <v>14</v>
      </c>
      <c r="F12" s="1" t="s">
        <v>126</v>
      </c>
    </row>
    <row r="13" spans="1:6" x14ac:dyDescent="0.15">
      <c r="A13" s="1" t="s">
        <v>56</v>
      </c>
      <c r="B13" s="1" t="s">
        <v>120</v>
      </c>
      <c r="C13" s="6" t="str">
        <f>HYPERLINK(F13,テーブル13[[#This Row],[列1]])</f>
        <v>40HU-002-1M</v>
      </c>
      <c r="D13" s="5" t="s">
        <v>138</v>
      </c>
      <c r="E13" s="5" t="s">
        <v>78</v>
      </c>
      <c r="F13" s="1" t="s">
        <v>137</v>
      </c>
    </row>
    <row r="14" spans="1:6" x14ac:dyDescent="0.15">
      <c r="A14" s="1" t="s">
        <v>56</v>
      </c>
      <c r="B14" s="1" t="s">
        <v>120</v>
      </c>
      <c r="C14" s="6" t="str">
        <f>HYPERLINK(F14,テーブル13[[#This Row],[列1]])</f>
        <v>40HU-002-2M</v>
      </c>
      <c r="D14" s="5" t="s">
        <v>138</v>
      </c>
      <c r="E14" s="5" t="s">
        <v>79</v>
      </c>
      <c r="F14" s="1" t="s">
        <v>137</v>
      </c>
    </row>
    <row r="15" spans="1:6" x14ac:dyDescent="0.15">
      <c r="A15" s="1" t="s">
        <v>57</v>
      </c>
      <c r="B15" s="1" t="s">
        <v>87</v>
      </c>
      <c r="C15" s="6" t="str">
        <f>HYPERLINK(F15,テーブル13[[#This Row],[列1]])</f>
        <v>40HU-005-1M</v>
      </c>
      <c r="D15" s="5" t="s">
        <v>138</v>
      </c>
      <c r="E15" s="5" t="s">
        <v>15</v>
      </c>
      <c r="F15" s="1" t="s">
        <v>127</v>
      </c>
    </row>
    <row r="16" spans="1:6" x14ac:dyDescent="0.15">
      <c r="A16" s="1" t="s">
        <v>57</v>
      </c>
      <c r="B16" s="1" t="s">
        <v>88</v>
      </c>
      <c r="C16" s="6" t="str">
        <f>HYPERLINK(F16,テーブル13[[#This Row],[列1]])</f>
        <v>40HU-005-2M</v>
      </c>
      <c r="D16" s="5" t="s">
        <v>138</v>
      </c>
      <c r="E16" s="5" t="s">
        <v>16</v>
      </c>
      <c r="F16" s="1" t="s">
        <v>127</v>
      </c>
    </row>
    <row r="17" spans="1:6" x14ac:dyDescent="0.15">
      <c r="A17" s="1" t="s">
        <v>57</v>
      </c>
      <c r="B17" s="1" t="s">
        <v>89</v>
      </c>
      <c r="C17" s="6" t="str">
        <f>HYPERLINK(F17,テーブル13[[#This Row],[列1]])</f>
        <v>40HU-005-4M</v>
      </c>
      <c r="D17" s="5" t="s">
        <v>138</v>
      </c>
      <c r="E17" s="5" t="s">
        <v>17</v>
      </c>
      <c r="F17" s="1" t="s">
        <v>127</v>
      </c>
    </row>
    <row r="18" spans="1:6" x14ac:dyDescent="0.15">
      <c r="A18" s="1" t="s">
        <v>58</v>
      </c>
      <c r="B18" s="1" t="s">
        <v>90</v>
      </c>
      <c r="C18" s="6" t="str">
        <f>HYPERLINK(F18,テーブル13[[#This Row],[列1]])</f>
        <v>40HU-006-2M</v>
      </c>
      <c r="D18" s="5" t="s">
        <v>138</v>
      </c>
      <c r="E18" s="5" t="s">
        <v>18</v>
      </c>
      <c r="F18" s="1" t="s">
        <v>127</v>
      </c>
    </row>
    <row r="19" spans="1:6" x14ac:dyDescent="0.15">
      <c r="A19" s="1" t="s">
        <v>59</v>
      </c>
      <c r="B19" s="1" t="s">
        <v>91</v>
      </c>
      <c r="C19" s="6" t="str">
        <f>HYPERLINK(F19,テーブル13[[#This Row],[列1]])</f>
        <v>40HU-007</v>
      </c>
      <c r="D19" s="5" t="s">
        <v>138</v>
      </c>
      <c r="E19" s="5" t="s">
        <v>19</v>
      </c>
      <c r="F19" s="1" t="s">
        <v>126</v>
      </c>
    </row>
    <row r="20" spans="1:6" x14ac:dyDescent="0.15">
      <c r="A20" s="1" t="s">
        <v>60</v>
      </c>
      <c r="B20" s="1" t="s">
        <v>92</v>
      </c>
      <c r="C20" s="6" t="str">
        <f>HYPERLINK(F20,テーブル13[[#This Row],[列1]])</f>
        <v>40HU-009-1M</v>
      </c>
      <c r="D20" s="5" t="s">
        <v>138</v>
      </c>
      <c r="E20" s="5" t="s">
        <v>20</v>
      </c>
      <c r="F20" s="1" t="s">
        <v>128</v>
      </c>
    </row>
    <row r="21" spans="1:6" x14ac:dyDescent="0.15">
      <c r="A21" s="1" t="s">
        <v>60</v>
      </c>
      <c r="B21" s="1" t="s">
        <v>93</v>
      </c>
      <c r="C21" s="6" t="str">
        <f>HYPERLINK(F21,テーブル13[[#This Row],[列1]])</f>
        <v>40HU-009-4M</v>
      </c>
      <c r="D21" s="5" t="s">
        <v>138</v>
      </c>
      <c r="E21" s="5" t="s">
        <v>21</v>
      </c>
      <c r="F21" s="1" t="s">
        <v>128</v>
      </c>
    </row>
    <row r="22" spans="1:6" x14ac:dyDescent="0.15">
      <c r="A22" s="1" t="s">
        <v>61</v>
      </c>
      <c r="B22" s="1" t="s">
        <v>94</v>
      </c>
      <c r="C22" s="6" t="str">
        <f>HYPERLINK(F22,テーブル13[[#This Row],[列1]])</f>
        <v>40HU-010-1M</v>
      </c>
      <c r="D22" s="5" t="s">
        <v>138</v>
      </c>
      <c r="E22" s="5" t="s">
        <v>22</v>
      </c>
      <c r="F22" s="1" t="s">
        <v>129</v>
      </c>
    </row>
    <row r="23" spans="1:6" x14ac:dyDescent="0.15">
      <c r="A23" s="1" t="s">
        <v>61</v>
      </c>
      <c r="B23" s="1" t="s">
        <v>95</v>
      </c>
      <c r="C23" s="6" t="str">
        <f>HYPERLINK(F23,テーブル13[[#This Row],[列1]])</f>
        <v>40HU-010-4M</v>
      </c>
      <c r="D23" s="5" t="s">
        <v>138</v>
      </c>
      <c r="E23" s="5" t="s">
        <v>23</v>
      </c>
      <c r="F23" s="1" t="s">
        <v>129</v>
      </c>
    </row>
    <row r="24" spans="1:6" x14ac:dyDescent="0.15">
      <c r="A24" s="1" t="s">
        <v>56</v>
      </c>
      <c r="B24" s="1" t="s">
        <v>120</v>
      </c>
      <c r="C24" s="6" t="str">
        <f>HYPERLINK(F24,テーブル13[[#This Row],[列1]])</f>
        <v>40HU-012-2M</v>
      </c>
      <c r="D24" s="5" t="s">
        <v>138</v>
      </c>
      <c r="E24" s="5" t="s">
        <v>80</v>
      </c>
      <c r="F24" s="1" t="s">
        <v>4</v>
      </c>
    </row>
    <row r="25" spans="1:6" x14ac:dyDescent="0.15">
      <c r="A25" s="1" t="s">
        <v>62</v>
      </c>
      <c r="B25" s="1" t="s">
        <v>96</v>
      </c>
      <c r="C25" s="6" t="str">
        <f>HYPERLINK(F25,テーブル13[[#This Row],[列1]])</f>
        <v>40HU-100-1M</v>
      </c>
      <c r="D25" s="5" t="s">
        <v>138</v>
      </c>
      <c r="E25" s="5" t="s">
        <v>24</v>
      </c>
      <c r="F25" s="1" t="s">
        <v>128</v>
      </c>
    </row>
    <row r="26" spans="1:6" x14ac:dyDescent="0.15">
      <c r="A26" s="1" t="s">
        <v>62</v>
      </c>
      <c r="B26" s="1" t="s">
        <v>97</v>
      </c>
      <c r="C26" s="6" t="str">
        <f>HYPERLINK(F26,テーブル13[[#This Row],[列1]])</f>
        <v>40HU-100-2M</v>
      </c>
      <c r="D26" s="5" t="s">
        <v>138</v>
      </c>
      <c r="E26" s="5" t="s">
        <v>25</v>
      </c>
      <c r="F26" s="1" t="s">
        <v>128</v>
      </c>
    </row>
    <row r="27" spans="1:6" x14ac:dyDescent="0.15">
      <c r="A27" s="1" t="s">
        <v>63</v>
      </c>
      <c r="B27" s="1" t="s">
        <v>98</v>
      </c>
      <c r="C27" s="6" t="str">
        <f>HYPERLINK(F27,テーブル13[[#This Row],[列1]])</f>
        <v>40HU-101-1M</v>
      </c>
      <c r="D27" s="5" t="s">
        <v>138</v>
      </c>
      <c r="E27" s="5" t="s">
        <v>26</v>
      </c>
      <c r="F27" s="1" t="s">
        <v>130</v>
      </c>
    </row>
    <row r="28" spans="1:6" x14ac:dyDescent="0.15">
      <c r="A28" s="1" t="s">
        <v>63</v>
      </c>
      <c r="B28" s="1" t="s">
        <v>99</v>
      </c>
      <c r="C28" s="6" t="str">
        <f>HYPERLINK(F28,テーブル13[[#This Row],[列1]])</f>
        <v>40HU-101-2M</v>
      </c>
      <c r="D28" s="5" t="s">
        <v>138</v>
      </c>
      <c r="E28" s="5" t="s">
        <v>27</v>
      </c>
      <c r="F28" s="1" t="s">
        <v>130</v>
      </c>
    </row>
    <row r="29" spans="1:6" x14ac:dyDescent="0.15">
      <c r="A29" s="1" t="s">
        <v>64</v>
      </c>
      <c r="B29" s="1" t="s">
        <v>100</v>
      </c>
      <c r="C29" s="6" t="str">
        <f>HYPERLINK(F29,テーブル13[[#This Row],[列1]])</f>
        <v>40HU-102-1M</v>
      </c>
      <c r="D29" s="5" t="s">
        <v>138</v>
      </c>
      <c r="E29" s="5" t="s">
        <v>28</v>
      </c>
      <c r="F29" s="1" t="s">
        <v>131</v>
      </c>
    </row>
    <row r="30" spans="1:6" x14ac:dyDescent="0.15">
      <c r="A30" s="1" t="s">
        <v>64</v>
      </c>
      <c r="B30" s="1" t="s">
        <v>101</v>
      </c>
      <c r="C30" s="6" t="str">
        <f>HYPERLINK(F30,テーブル13[[#This Row],[列1]])</f>
        <v>40HU-102-2M</v>
      </c>
      <c r="D30" s="5" t="s">
        <v>138</v>
      </c>
      <c r="E30" s="5" t="s">
        <v>29</v>
      </c>
      <c r="F30" s="1" t="s">
        <v>131</v>
      </c>
    </row>
    <row r="31" spans="1:6" x14ac:dyDescent="0.15">
      <c r="A31" s="1" t="s">
        <v>65</v>
      </c>
      <c r="B31" s="1" t="s">
        <v>102</v>
      </c>
      <c r="C31" s="6" t="str">
        <f>HYPERLINK(F31,テーブル13[[#This Row],[列1]])</f>
        <v>40HU-103-1M</v>
      </c>
      <c r="D31" s="5" t="s">
        <v>138</v>
      </c>
      <c r="E31" s="5" t="s">
        <v>30</v>
      </c>
      <c r="F31" s="1" t="s">
        <v>132</v>
      </c>
    </row>
    <row r="32" spans="1:6" x14ac:dyDescent="0.15">
      <c r="A32" s="1" t="s">
        <v>65</v>
      </c>
      <c r="B32" s="1" t="s">
        <v>103</v>
      </c>
      <c r="C32" s="6" t="str">
        <f>HYPERLINK(F32,テーブル13[[#This Row],[列1]])</f>
        <v>40HU-103-2M</v>
      </c>
      <c r="D32" s="5" t="s">
        <v>138</v>
      </c>
      <c r="E32" s="5" t="s">
        <v>31</v>
      </c>
      <c r="F32" s="1" t="s">
        <v>132</v>
      </c>
    </row>
    <row r="33" spans="1:6" x14ac:dyDescent="0.15">
      <c r="A33" s="1" t="s">
        <v>66</v>
      </c>
      <c r="B33" s="1" t="s">
        <v>104</v>
      </c>
      <c r="C33" s="6" t="str">
        <f>HYPERLINK(F33,テーブル13[[#This Row],[列1]])</f>
        <v>40HU-104-1M</v>
      </c>
      <c r="D33" s="5" t="s">
        <v>138</v>
      </c>
      <c r="E33" s="5" t="s">
        <v>32</v>
      </c>
      <c r="F33" s="1" t="s">
        <v>133</v>
      </c>
    </row>
    <row r="34" spans="1:6" x14ac:dyDescent="0.15">
      <c r="A34" s="1" t="s">
        <v>66</v>
      </c>
      <c r="B34" s="1" t="s">
        <v>105</v>
      </c>
      <c r="C34" s="6" t="str">
        <f>HYPERLINK(F34,テーブル13[[#This Row],[列1]])</f>
        <v>40HU-104-2M</v>
      </c>
      <c r="D34" s="5" t="s">
        <v>138</v>
      </c>
      <c r="E34" s="5" t="s">
        <v>33</v>
      </c>
      <c r="F34" s="1" t="s">
        <v>133</v>
      </c>
    </row>
    <row r="35" spans="1:6" x14ac:dyDescent="0.15">
      <c r="A35" s="1" t="s">
        <v>67</v>
      </c>
      <c r="B35" s="1" t="s">
        <v>106</v>
      </c>
      <c r="C35" s="6" t="str">
        <f>HYPERLINK(F35,テーブル13[[#This Row],[列1]])</f>
        <v>40HU-105-1M</v>
      </c>
      <c r="D35" s="5" t="s">
        <v>138</v>
      </c>
      <c r="E35" s="5" t="s">
        <v>34</v>
      </c>
      <c r="F35" s="1" t="s">
        <v>134</v>
      </c>
    </row>
    <row r="36" spans="1:6" x14ac:dyDescent="0.15">
      <c r="A36" s="1" t="s">
        <v>67</v>
      </c>
      <c r="B36" s="1" t="s">
        <v>107</v>
      </c>
      <c r="C36" s="6" t="str">
        <f>HYPERLINK(F36,テーブル13[[#This Row],[列1]])</f>
        <v>40HU-105-2M</v>
      </c>
      <c r="D36" s="5" t="s">
        <v>138</v>
      </c>
      <c r="E36" s="5" t="s">
        <v>35</v>
      </c>
      <c r="F36" s="1" t="s">
        <v>134</v>
      </c>
    </row>
    <row r="37" spans="1:6" x14ac:dyDescent="0.15">
      <c r="A37" s="1" t="s">
        <v>68</v>
      </c>
      <c r="B37" s="1" t="s">
        <v>108</v>
      </c>
      <c r="C37" s="6" t="str">
        <f>HYPERLINK(F37,テーブル13[[#This Row],[列1]])</f>
        <v>40HU-106-1M</v>
      </c>
      <c r="D37" s="5" t="s">
        <v>138</v>
      </c>
      <c r="E37" s="5" t="s">
        <v>36</v>
      </c>
      <c r="F37" s="1" t="s">
        <v>135</v>
      </c>
    </row>
    <row r="38" spans="1:6" x14ac:dyDescent="0.15">
      <c r="A38" s="1" t="s">
        <v>68</v>
      </c>
      <c r="B38" s="1" t="s">
        <v>109</v>
      </c>
      <c r="C38" s="6" t="str">
        <f>HYPERLINK(F38,テーブル13[[#This Row],[列1]])</f>
        <v>40HU-106-2M</v>
      </c>
      <c r="D38" s="5" t="s">
        <v>138</v>
      </c>
      <c r="E38" s="5" t="s">
        <v>37</v>
      </c>
      <c r="F38" s="1" t="s">
        <v>135</v>
      </c>
    </row>
    <row r="39" spans="1:6" x14ac:dyDescent="0.15">
      <c r="A39" s="1" t="s">
        <v>69</v>
      </c>
      <c r="B39" s="1" t="s">
        <v>110</v>
      </c>
      <c r="C39" s="6" t="str">
        <f>HYPERLINK(F39,テーブル13[[#This Row],[列1]])</f>
        <v>40HU-110-2M</v>
      </c>
      <c r="D39" s="5" t="s">
        <v>138</v>
      </c>
      <c r="E39" s="5" t="s">
        <v>38</v>
      </c>
      <c r="F39" s="1" t="s">
        <v>128</v>
      </c>
    </row>
    <row r="40" spans="1:6" x14ac:dyDescent="0.15">
      <c r="A40" s="1" t="s">
        <v>70</v>
      </c>
      <c r="B40" s="1" t="s">
        <v>111</v>
      </c>
      <c r="C40" s="6" t="str">
        <f>HYPERLINK(F40,テーブル13[[#This Row],[列1]])</f>
        <v>40HU-111-2M</v>
      </c>
      <c r="D40" s="5" t="s">
        <v>138</v>
      </c>
      <c r="E40" s="5" t="s">
        <v>39</v>
      </c>
      <c r="F40" s="1" t="s">
        <v>128</v>
      </c>
    </row>
    <row r="41" spans="1:6" x14ac:dyDescent="0.15">
      <c r="A41" s="1" t="s">
        <v>71</v>
      </c>
      <c r="B41" s="1" t="s">
        <v>112</v>
      </c>
      <c r="C41" s="6" t="str">
        <f>HYPERLINK(F41,テーブル13[[#This Row],[列1]])</f>
        <v>40HU-112-2M</v>
      </c>
      <c r="D41" s="5" t="s">
        <v>138</v>
      </c>
      <c r="E41" s="5" t="s">
        <v>40</v>
      </c>
      <c r="F41" s="1" t="s">
        <v>128</v>
      </c>
    </row>
    <row r="42" spans="1:6" x14ac:dyDescent="0.15">
      <c r="A42" s="1" t="s">
        <v>72</v>
      </c>
      <c r="B42" s="1" t="s">
        <v>113</v>
      </c>
      <c r="C42" s="6" t="str">
        <f>HYPERLINK(F42,テーブル13[[#This Row],[列1]])</f>
        <v>40HU-113-2M</v>
      </c>
      <c r="D42" s="5" t="s">
        <v>138</v>
      </c>
      <c r="E42" s="5" t="s">
        <v>41</v>
      </c>
      <c r="F42" s="1" t="s">
        <v>128</v>
      </c>
    </row>
    <row r="43" spans="1:6" x14ac:dyDescent="0.15">
      <c r="A43" s="1" t="s">
        <v>73</v>
      </c>
      <c r="B43" s="1" t="s">
        <v>114</v>
      </c>
      <c r="C43" s="6" t="str">
        <f>HYPERLINK(F43,テーブル13[[#This Row],[列1]])</f>
        <v>40HU-114-2M</v>
      </c>
      <c r="D43" s="5" t="s">
        <v>138</v>
      </c>
      <c r="E43" s="5" t="s">
        <v>42</v>
      </c>
      <c r="F43" s="1" t="s">
        <v>128</v>
      </c>
    </row>
    <row r="44" spans="1:6" x14ac:dyDescent="0.15">
      <c r="A44" s="1" t="s">
        <v>74</v>
      </c>
      <c r="B44" s="1" t="s">
        <v>115</v>
      </c>
      <c r="C44" s="6" t="str">
        <f>HYPERLINK(F44,テーブル13[[#This Row],[列1]])</f>
        <v>40HU-115-2M</v>
      </c>
      <c r="D44" s="5" t="s">
        <v>138</v>
      </c>
      <c r="E44" s="5" t="s">
        <v>43</v>
      </c>
      <c r="F44" s="1" t="s">
        <v>128</v>
      </c>
    </row>
    <row r="45" spans="1:6" x14ac:dyDescent="0.15">
      <c r="A45" s="1" t="s">
        <v>75</v>
      </c>
      <c r="B45" s="1" t="s">
        <v>116</v>
      </c>
      <c r="C45" s="6" t="str">
        <f>HYPERLINK(F45,テーブル13[[#This Row],[列1]])</f>
        <v>40HU-116-2M</v>
      </c>
      <c r="D45" s="5" t="s">
        <v>138</v>
      </c>
      <c r="E45" s="5" t="s">
        <v>44</v>
      </c>
      <c r="F45" s="1" t="s">
        <v>128</v>
      </c>
    </row>
    <row r="46" spans="1:6" x14ac:dyDescent="0.15">
      <c r="A46" s="1" t="s">
        <v>76</v>
      </c>
      <c r="B46" s="1" t="s">
        <v>117</v>
      </c>
      <c r="C46" s="6" t="str">
        <f>HYPERLINK(F46,テーブル13[[#This Row],[列1]])</f>
        <v>40HU-176-1M</v>
      </c>
      <c r="D46" s="5" t="s">
        <v>138</v>
      </c>
      <c r="E46" s="5" t="s">
        <v>45</v>
      </c>
      <c r="F46" s="1" t="s">
        <v>136</v>
      </c>
    </row>
    <row r="47" spans="1:6" x14ac:dyDescent="0.15">
      <c r="A47" s="1" t="s">
        <v>76</v>
      </c>
      <c r="B47" s="1" t="s">
        <v>118</v>
      </c>
      <c r="C47" s="6" t="str">
        <f>HYPERLINK(F47,テーブル13[[#This Row],[列1]])</f>
        <v>40HU-176-3M</v>
      </c>
      <c r="D47" s="5" t="s">
        <v>138</v>
      </c>
      <c r="E47" s="5" t="s">
        <v>46</v>
      </c>
      <c r="F47" s="1" t="s">
        <v>136</v>
      </c>
    </row>
    <row r="48" spans="1:6" x14ac:dyDescent="0.15">
      <c r="A48" s="1" t="s">
        <v>77</v>
      </c>
      <c r="B48" s="1" t="s">
        <v>119</v>
      </c>
      <c r="C48" s="6" t="str">
        <f>HYPERLINK(F48,テーブル13[[#This Row],[列1]])</f>
        <v>40HU-178-1M</v>
      </c>
      <c r="D48" s="5" t="s">
        <v>138</v>
      </c>
      <c r="E48" s="5" t="s">
        <v>47</v>
      </c>
      <c r="F48" s="1" t="s">
        <v>128</v>
      </c>
    </row>
    <row r="49" spans="3:5" x14ac:dyDescent="0.15">
      <c r="C49" s="6"/>
      <c r="D49" s="5"/>
      <c r="E49" s="5"/>
    </row>
    <row r="50" spans="3:5" x14ac:dyDescent="0.15">
      <c r="C50" s="6"/>
      <c r="D50" s="5"/>
      <c r="E50" s="5"/>
    </row>
    <row r="51" spans="3:5" x14ac:dyDescent="0.15">
      <c r="C51" s="6"/>
      <c r="D51" s="5"/>
      <c r="E51" s="5"/>
    </row>
    <row r="52" spans="3:5" x14ac:dyDescent="0.15">
      <c r="C52" s="6"/>
      <c r="D52" s="5"/>
      <c r="E52" s="5"/>
    </row>
    <row r="53" spans="3:5" x14ac:dyDescent="0.15">
      <c r="C53" s="6"/>
      <c r="D53" s="5"/>
      <c r="E53" s="5"/>
    </row>
    <row r="54" spans="3:5" x14ac:dyDescent="0.15">
      <c r="C54" s="6"/>
      <c r="D54" s="5"/>
      <c r="E54" s="5"/>
    </row>
    <row r="55" spans="3:5" x14ac:dyDescent="0.15">
      <c r="C55" s="6"/>
      <c r="D55" s="5"/>
      <c r="E55" s="5"/>
    </row>
    <row r="56" spans="3:5" x14ac:dyDescent="0.15">
      <c r="C56" s="6"/>
      <c r="D56" s="5"/>
      <c r="E56" s="5"/>
    </row>
    <row r="57" spans="3:5" x14ac:dyDescent="0.15">
      <c r="C57" s="6"/>
      <c r="D57" s="5"/>
      <c r="E57" s="5"/>
    </row>
    <row r="58" spans="3:5" x14ac:dyDescent="0.15">
      <c r="C58" s="6"/>
      <c r="D58" s="5"/>
      <c r="E58" s="5"/>
    </row>
    <row r="59" spans="3:5" x14ac:dyDescent="0.15">
      <c r="C59" s="6"/>
      <c r="D59" s="5"/>
      <c r="E59" s="5"/>
    </row>
    <row r="60" spans="3:5" x14ac:dyDescent="0.15">
      <c r="C60" s="6"/>
      <c r="D60" s="5"/>
      <c r="E60" s="5"/>
    </row>
    <row r="61" spans="3:5" x14ac:dyDescent="0.15">
      <c r="C61" s="6"/>
      <c r="D61" s="5"/>
      <c r="E61" s="5"/>
    </row>
    <row r="62" spans="3:5" x14ac:dyDescent="0.15">
      <c r="C62" s="6"/>
      <c r="D62" s="5"/>
      <c r="E62" s="5"/>
    </row>
    <row r="63" spans="3:5" x14ac:dyDescent="0.15">
      <c r="C63" s="6"/>
      <c r="D63" s="5"/>
      <c r="E63" s="5"/>
    </row>
    <row r="64" spans="3:5" x14ac:dyDescent="0.15">
      <c r="C64" s="6"/>
      <c r="D64" s="5"/>
      <c r="E64" s="5"/>
    </row>
    <row r="65" spans="3:5" x14ac:dyDescent="0.15">
      <c r="C65" s="6"/>
      <c r="D65" s="5"/>
      <c r="E65" s="5"/>
    </row>
    <row r="66" spans="3:5" x14ac:dyDescent="0.15">
      <c r="C66" s="6"/>
      <c r="D66" s="5"/>
      <c r="E66" s="5"/>
    </row>
    <row r="67" spans="3:5" x14ac:dyDescent="0.15">
      <c r="C67" s="6"/>
      <c r="D67" s="5"/>
      <c r="E67" s="5"/>
    </row>
    <row r="68" spans="3:5" x14ac:dyDescent="0.15">
      <c r="C68" s="6"/>
      <c r="D68" s="5"/>
      <c r="E68" s="5"/>
    </row>
    <row r="69" spans="3:5" x14ac:dyDescent="0.15">
      <c r="C69" s="6"/>
      <c r="D69" s="5"/>
      <c r="E69" s="5"/>
    </row>
    <row r="70" spans="3:5" x14ac:dyDescent="0.15">
      <c r="C70" s="6"/>
      <c r="D70" s="5"/>
      <c r="E70" s="5"/>
    </row>
    <row r="71" spans="3:5" x14ac:dyDescent="0.15">
      <c r="C71" s="6"/>
      <c r="D71" s="5"/>
      <c r="E71" s="5"/>
    </row>
    <row r="72" spans="3:5" x14ac:dyDescent="0.15">
      <c r="C72" s="6"/>
      <c r="D72" s="5"/>
      <c r="E72" s="5"/>
    </row>
    <row r="73" spans="3:5" x14ac:dyDescent="0.15">
      <c r="C73" s="6"/>
      <c r="D73" s="5"/>
      <c r="E73" s="5"/>
    </row>
    <row r="74" spans="3:5" x14ac:dyDescent="0.15">
      <c r="C74" s="6"/>
      <c r="D74" s="5"/>
      <c r="E74" s="5"/>
    </row>
    <row r="75" spans="3:5" x14ac:dyDescent="0.15">
      <c r="C75" s="6"/>
      <c r="D75" s="5"/>
      <c r="E75" s="5"/>
    </row>
    <row r="76" spans="3:5" x14ac:dyDescent="0.15">
      <c r="C76" s="6"/>
      <c r="D76" s="5"/>
      <c r="E76" s="5"/>
    </row>
    <row r="77" spans="3:5" x14ac:dyDescent="0.15">
      <c r="C77" s="6"/>
      <c r="D77" s="5"/>
      <c r="E77" s="5"/>
    </row>
    <row r="78" spans="3:5" x14ac:dyDescent="0.15">
      <c r="C78" s="6"/>
      <c r="D78" s="5"/>
      <c r="E78" s="5"/>
    </row>
    <row r="79" spans="3:5" x14ac:dyDescent="0.15">
      <c r="C79" s="6"/>
      <c r="D79" s="5"/>
      <c r="E79" s="5"/>
    </row>
    <row r="80" spans="3:5" x14ac:dyDescent="0.15">
      <c r="C80" s="6"/>
      <c r="D80" s="5"/>
      <c r="E80" s="5"/>
    </row>
    <row r="81" spans="3:5" x14ac:dyDescent="0.15">
      <c r="C81" s="6"/>
      <c r="D81" s="5"/>
      <c r="E81" s="5"/>
    </row>
    <row r="82" spans="3:5" x14ac:dyDescent="0.15">
      <c r="C82" s="6"/>
      <c r="D82" s="5"/>
      <c r="E82" s="5"/>
    </row>
    <row r="83" spans="3:5" x14ac:dyDescent="0.15">
      <c r="C83" s="6"/>
      <c r="D83" s="5"/>
      <c r="E83" s="5"/>
    </row>
    <row r="84" spans="3:5" x14ac:dyDescent="0.15">
      <c r="C84" s="6"/>
      <c r="D84" s="5"/>
      <c r="E84" s="5"/>
    </row>
    <row r="85" spans="3:5" x14ac:dyDescent="0.15">
      <c r="C85" s="6"/>
      <c r="D85" s="5"/>
      <c r="E85" s="5"/>
    </row>
    <row r="86" spans="3:5" x14ac:dyDescent="0.15">
      <c r="C86" s="6"/>
      <c r="D86" s="5"/>
      <c r="E86" s="5"/>
    </row>
    <row r="87" spans="3:5" x14ac:dyDescent="0.15">
      <c r="C87" s="6"/>
      <c r="D87" s="5"/>
      <c r="E87" s="5"/>
    </row>
    <row r="88" spans="3:5" x14ac:dyDescent="0.15">
      <c r="C88" s="6"/>
      <c r="D88" s="5"/>
      <c r="E88" s="5"/>
    </row>
    <row r="89" spans="3:5" x14ac:dyDescent="0.15">
      <c r="C89" s="6"/>
      <c r="D89" s="5"/>
      <c r="E89" s="5"/>
    </row>
    <row r="90" spans="3:5" x14ac:dyDescent="0.15">
      <c r="C90" s="6"/>
      <c r="D90" s="5"/>
      <c r="E90" s="5"/>
    </row>
    <row r="91" spans="3:5" x14ac:dyDescent="0.15">
      <c r="C91" s="6"/>
      <c r="D91" s="5"/>
      <c r="E91" s="5"/>
    </row>
    <row r="92" spans="3:5" x14ac:dyDescent="0.15">
      <c r="C92" s="6"/>
      <c r="D92" s="5"/>
      <c r="E92" s="5"/>
    </row>
    <row r="93" spans="3:5" x14ac:dyDescent="0.15">
      <c r="C93" s="6"/>
      <c r="D93" s="5"/>
      <c r="E93" s="5"/>
    </row>
    <row r="94" spans="3:5" x14ac:dyDescent="0.15">
      <c r="C94" s="6"/>
      <c r="D94" s="5"/>
      <c r="E94" s="5"/>
    </row>
    <row r="95" spans="3:5" x14ac:dyDescent="0.15">
      <c r="C95" s="6"/>
      <c r="D95" s="5"/>
      <c r="E95" s="5"/>
    </row>
    <row r="96" spans="3:5" x14ac:dyDescent="0.15">
      <c r="C96" s="6"/>
      <c r="D96" s="5"/>
      <c r="E96" s="5"/>
    </row>
    <row r="97" spans="3:5" x14ac:dyDescent="0.15">
      <c r="C97" s="6"/>
      <c r="D97" s="5"/>
      <c r="E97" s="5"/>
    </row>
    <row r="98" spans="3:5" x14ac:dyDescent="0.15">
      <c r="C98" s="6"/>
      <c r="D98" s="5"/>
      <c r="E98" s="5"/>
    </row>
    <row r="99" spans="3:5" x14ac:dyDescent="0.15">
      <c r="C99" s="6"/>
      <c r="D99" s="5"/>
      <c r="E99" s="5"/>
    </row>
    <row r="100" spans="3:5" x14ac:dyDescent="0.15">
      <c r="C100" s="6"/>
      <c r="D100" s="5"/>
      <c r="E100" s="5"/>
    </row>
    <row r="101" spans="3:5" x14ac:dyDescent="0.15">
      <c r="C101" s="6"/>
      <c r="D101" s="5"/>
      <c r="E101" s="5"/>
    </row>
    <row r="102" spans="3:5" x14ac:dyDescent="0.15">
      <c r="C102" s="6"/>
      <c r="D102" s="5"/>
      <c r="E102" s="5"/>
    </row>
    <row r="103" spans="3:5" x14ac:dyDescent="0.15">
      <c r="C103" s="6"/>
      <c r="D103" s="5"/>
      <c r="E103" s="5"/>
    </row>
    <row r="104" spans="3:5" x14ac:dyDescent="0.15">
      <c r="C104" s="6"/>
      <c r="D104" s="5"/>
      <c r="E104" s="5"/>
    </row>
    <row r="105" spans="3:5" x14ac:dyDescent="0.15">
      <c r="C105" s="6"/>
      <c r="D105" s="5"/>
      <c r="E105" s="5"/>
    </row>
    <row r="106" spans="3:5" x14ac:dyDescent="0.15">
      <c r="C106" s="6"/>
      <c r="D106" s="5"/>
      <c r="E106" s="5"/>
    </row>
    <row r="107" spans="3:5" x14ac:dyDescent="0.15">
      <c r="C107" s="6"/>
      <c r="D107" s="5"/>
      <c r="E107" s="5"/>
    </row>
    <row r="108" spans="3:5" x14ac:dyDescent="0.15">
      <c r="C108" s="6"/>
      <c r="D108" s="5"/>
      <c r="E108" s="5"/>
    </row>
    <row r="109" spans="3:5" x14ac:dyDescent="0.15">
      <c r="C109" s="6"/>
      <c r="D109" s="5"/>
      <c r="E109" s="5"/>
    </row>
    <row r="110" spans="3:5" x14ac:dyDescent="0.15">
      <c r="C110" s="6"/>
      <c r="D110" s="5"/>
      <c r="E110" s="5"/>
    </row>
    <row r="111" spans="3:5" x14ac:dyDescent="0.15">
      <c r="C111" s="6"/>
      <c r="D111" s="5"/>
      <c r="E111" s="5"/>
    </row>
    <row r="112" spans="3:5" x14ac:dyDescent="0.15">
      <c r="C112" s="6"/>
      <c r="D112" s="5"/>
      <c r="E112" s="5"/>
    </row>
    <row r="113" spans="3:5" x14ac:dyDescent="0.15">
      <c r="C113" s="6"/>
      <c r="D113" s="5"/>
      <c r="E113" s="5"/>
    </row>
    <row r="114" spans="3:5" x14ac:dyDescent="0.15">
      <c r="C114" s="6"/>
      <c r="D114" s="5"/>
      <c r="E114" s="5"/>
    </row>
    <row r="115" spans="3:5" x14ac:dyDescent="0.15">
      <c r="C115" s="6"/>
      <c r="D115" s="5"/>
      <c r="E115" s="5"/>
    </row>
    <row r="116" spans="3:5" x14ac:dyDescent="0.15">
      <c r="C116" s="6"/>
      <c r="D116" s="5"/>
      <c r="E116" s="5"/>
    </row>
    <row r="117" spans="3:5" x14ac:dyDescent="0.15">
      <c r="C117" s="6"/>
      <c r="D117" s="5"/>
      <c r="E117" s="5"/>
    </row>
    <row r="118" spans="3:5" x14ac:dyDescent="0.15">
      <c r="C118" s="6"/>
      <c r="D118" s="5"/>
      <c r="E118" s="5"/>
    </row>
    <row r="119" spans="3:5" x14ac:dyDescent="0.15">
      <c r="C119" s="6"/>
      <c r="D119" s="5"/>
      <c r="E119" s="5"/>
    </row>
    <row r="120" spans="3:5" x14ac:dyDescent="0.15">
      <c r="C120" s="6"/>
      <c r="D120" s="5"/>
      <c r="E120" s="5"/>
    </row>
    <row r="121" spans="3:5" x14ac:dyDescent="0.15">
      <c r="C121" s="6"/>
      <c r="D121" s="5"/>
      <c r="E121" s="5"/>
    </row>
    <row r="122" spans="3:5" x14ac:dyDescent="0.15">
      <c r="C122" s="6"/>
      <c r="D122" s="5"/>
      <c r="E122" s="5"/>
    </row>
    <row r="123" spans="3:5" x14ac:dyDescent="0.15">
      <c r="C123" s="6"/>
      <c r="D123" s="5"/>
      <c r="E123" s="5"/>
    </row>
    <row r="124" spans="3:5" x14ac:dyDescent="0.15">
      <c r="C124" s="6"/>
      <c r="D124" s="5"/>
      <c r="E124" s="5"/>
    </row>
    <row r="125" spans="3:5" x14ac:dyDescent="0.15">
      <c r="C125" s="6"/>
      <c r="D125" s="5"/>
      <c r="E125" s="5"/>
    </row>
    <row r="126" spans="3:5" x14ac:dyDescent="0.15">
      <c r="C126" s="6"/>
      <c r="D126" s="5"/>
      <c r="E126" s="5"/>
    </row>
    <row r="127" spans="3:5" x14ac:dyDescent="0.15">
      <c r="C127" s="6"/>
      <c r="D127" s="5"/>
      <c r="E127" s="5"/>
    </row>
    <row r="128" spans="3:5" x14ac:dyDescent="0.15">
      <c r="C128" s="6"/>
      <c r="D128" s="5"/>
      <c r="E128" s="5"/>
    </row>
    <row r="129" spans="3:5" x14ac:dyDescent="0.15">
      <c r="C129" s="6"/>
      <c r="D129" s="5"/>
      <c r="E129" s="5"/>
    </row>
    <row r="130" spans="3:5" x14ac:dyDescent="0.15">
      <c r="C130" s="6"/>
      <c r="D130" s="5"/>
      <c r="E130" s="5"/>
    </row>
    <row r="131" spans="3:5" x14ac:dyDescent="0.15">
      <c r="C131" s="6"/>
      <c r="D131" s="5"/>
      <c r="E131" s="5"/>
    </row>
    <row r="132" spans="3:5" x14ac:dyDescent="0.15">
      <c r="C132" s="6"/>
      <c r="D132" s="5"/>
      <c r="E132" s="5"/>
    </row>
    <row r="133" spans="3:5" x14ac:dyDescent="0.15">
      <c r="C133" s="6"/>
      <c r="D133" s="5"/>
      <c r="E133" s="5"/>
    </row>
    <row r="134" spans="3:5" x14ac:dyDescent="0.15">
      <c r="C134" s="6"/>
      <c r="D134" s="5"/>
      <c r="E134" s="5"/>
    </row>
    <row r="135" spans="3:5" x14ac:dyDescent="0.15">
      <c r="C135" s="6"/>
      <c r="D135" s="5"/>
      <c r="E135" s="5"/>
    </row>
    <row r="136" spans="3:5" x14ac:dyDescent="0.15">
      <c r="C136" s="6"/>
      <c r="D136" s="5"/>
      <c r="E136" s="5"/>
    </row>
    <row r="137" spans="3:5" x14ac:dyDescent="0.15">
      <c r="C137" s="6"/>
      <c r="D137" s="5"/>
      <c r="E137" s="5"/>
    </row>
    <row r="138" spans="3:5" x14ac:dyDescent="0.15">
      <c r="C138" s="6"/>
      <c r="D138" s="5"/>
      <c r="E138" s="5"/>
    </row>
    <row r="139" spans="3:5" x14ac:dyDescent="0.15">
      <c r="C139" s="6"/>
      <c r="D139" s="5"/>
      <c r="E139" s="5"/>
    </row>
    <row r="140" spans="3:5" x14ac:dyDescent="0.15">
      <c r="C140" s="6"/>
      <c r="D140" s="5"/>
      <c r="E140" s="5"/>
    </row>
    <row r="141" spans="3:5" x14ac:dyDescent="0.15">
      <c r="C141" s="6"/>
      <c r="D141" s="5"/>
      <c r="E141" s="5"/>
    </row>
    <row r="142" spans="3:5" x14ac:dyDescent="0.15">
      <c r="C142" s="6"/>
      <c r="D142" s="5"/>
      <c r="E142" s="5"/>
    </row>
    <row r="143" spans="3:5" x14ac:dyDescent="0.15">
      <c r="C143" s="6"/>
      <c r="D143" s="5"/>
      <c r="E143" s="5"/>
    </row>
  </sheetData>
  <mergeCells count="1">
    <mergeCell ref="D5:F5"/>
  </mergeCells>
  <phoneticPr fontId="3"/>
  <hyperlinks>
    <hyperlink ref="A4" r:id="rId1" xr:uid="{66A011AF-23A4-4BAE-85CC-A8827B153FC9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iXCells_iPSCおよびiPSC由来細胞_23-08</vt:lpstr>
    </vt:vector>
  </TitlesOfParts>
  <Company>フィルジェン株式会社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iXCells_iPSCおよびiPSC由来細胞_2022-02</dc:title>
  <dc:subject>iXCells_iPSC_iPSCDerivedCell</dc:subject>
  <dc:creator>nagaya</dc:creator>
  <cp:keywords>iPSC;iPSCderivedCell;iPSC由来細胞</cp:keywords>
  <cp:lastModifiedBy>nagaya</cp:lastModifiedBy>
  <dcterms:created xsi:type="dcterms:W3CDTF">2021-12-16T04:50:43Z</dcterms:created>
  <dcterms:modified xsi:type="dcterms:W3CDTF">2023-08-04T07:56:12Z</dcterms:modified>
</cp:coreProperties>
</file>