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ya\Desktop\HP更新\1.HP未更新\23-08_iXCells\"/>
    </mc:Choice>
  </mc:AlternateContent>
  <xr:revisionPtr revIDLastSave="0" documentId="13_ncr:1_{6A65D79A-2C5D-4C52-8369-E79505AFD685}" xr6:coauthVersionLast="47" xr6:coauthVersionMax="47" xr10:uidLastSave="{00000000-0000-0000-0000-000000000000}"/>
  <bookViews>
    <workbookView xWindow="-120" yWindow="-120" windowWidth="29040" windowHeight="15720" xr2:uid="{813450F7-D519-47E0-80E6-0499A25BEBCF}"/>
  </bookViews>
  <sheets>
    <sheet name="iXCells_ヒト初代細胞_23-0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2" l="1"/>
  <c r="C99" i="2"/>
  <c r="C100" i="2"/>
  <c r="C97" i="2" l="1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<sst xmlns="http://schemas.openxmlformats.org/spreadsheetml/2006/main" count="481" uniqueCount="328">
  <si>
    <t>フィルジェン株式会社　試薬部</t>
    <rPh sb="11" eb="13">
      <t>シヤク</t>
    </rPh>
    <phoneticPr fontId="7"/>
  </si>
  <si>
    <t>Tel 052-624-4388　　　　　E-mail biosupport@filgen.jp</t>
    <phoneticPr fontId="8"/>
  </si>
  <si>
    <t>品名</t>
    <rPh sb="0" eb="2">
      <t>ヒンメイ</t>
    </rPh>
    <phoneticPr fontId="3"/>
  </si>
  <si>
    <t>品番</t>
    <rPh sb="0" eb="2">
      <t>ヒンバン</t>
    </rPh>
    <phoneticPr fontId="3"/>
  </si>
  <si>
    <t>列1</t>
  </si>
  <si>
    <t>Human Dermal Fibroblasts-adult (HDF-a)</t>
  </si>
  <si>
    <t>Human Peripheral Blood CD4+ Helper T Cells - Untouched</t>
  </si>
  <si>
    <t>Human Peripheral Blood CD8+ Cytotoxic T Cells (Untouched)</t>
  </si>
  <si>
    <t>Human Peripheral Blood CD34+ Cells</t>
  </si>
  <si>
    <t>Human Epidermal Melanocytes-dark (HEM-d)</t>
  </si>
  <si>
    <t>Human Villous Trophoblasts (HVT)</t>
  </si>
  <si>
    <t>税別価格</t>
    <rPh sb="0" eb="2">
      <t>ゼイベツ</t>
    </rPh>
    <rPh sb="2" eb="4">
      <t>カカク</t>
    </rPh>
    <phoneticPr fontId="3"/>
  </si>
  <si>
    <t>10HU-021</t>
  </si>
  <si>
    <t>10HU-061</t>
  </si>
  <si>
    <t>10HU-112</t>
  </si>
  <si>
    <t>10HU-210</t>
  </si>
  <si>
    <t>10HU-210N</t>
  </si>
  <si>
    <t>10HU-001-0.5M</t>
  </si>
  <si>
    <t>10HU-001-1M</t>
  </si>
  <si>
    <t>10HU-003-CR100M</t>
  </si>
  <si>
    <t>10HU-003-CR10M</t>
  </si>
  <si>
    <t>10HU-003-CR15M</t>
  </si>
  <si>
    <t>10HU-003-CR200M</t>
  </si>
  <si>
    <t>10HU-003-CR25M</t>
  </si>
  <si>
    <t>10HU-003-CR350M</t>
  </si>
  <si>
    <t>10HU-003-CR500M</t>
  </si>
  <si>
    <t>10HU-003-CR50M</t>
  </si>
  <si>
    <t>10HU-003-CR5M</t>
  </si>
  <si>
    <t>10HU-003-P</t>
  </si>
  <si>
    <t>10HU-007</t>
  </si>
  <si>
    <t>10HU-008-10M</t>
  </si>
  <si>
    <t>10HU-008-40M</t>
  </si>
  <si>
    <t>10HU-008N-10M</t>
  </si>
  <si>
    <t>10HU-008N-40M</t>
  </si>
  <si>
    <t>10HU-009-20M</t>
  </si>
  <si>
    <t>10HU-009-40M</t>
  </si>
  <si>
    <t>10HU-012</t>
  </si>
  <si>
    <t>10HU-013-0.5M</t>
  </si>
  <si>
    <t>10HU-013-1M</t>
  </si>
  <si>
    <t>10HU-014-0.5M</t>
  </si>
  <si>
    <t>10HU-014-1M</t>
  </si>
  <si>
    <t>10HU-019</t>
  </si>
  <si>
    <t>10HU-020</t>
  </si>
  <si>
    <t>10HU-022</t>
  </si>
  <si>
    <t>10HU-023-10M</t>
  </si>
  <si>
    <t>10HU-023N-10M</t>
  </si>
  <si>
    <t>10HU-024-10M</t>
  </si>
  <si>
    <t>10HU-024-5M</t>
  </si>
  <si>
    <t>10HU-024N-5M</t>
  </si>
  <si>
    <t>10HU-025</t>
  </si>
  <si>
    <t>10HU-026-10M</t>
  </si>
  <si>
    <t>10HU-026-5M</t>
  </si>
  <si>
    <t>10HU-026N-10M</t>
  </si>
  <si>
    <t>10HU-028</t>
  </si>
  <si>
    <t>10HU-029</t>
  </si>
  <si>
    <t>10HU-031</t>
  </si>
  <si>
    <t>10HU-035</t>
  </si>
  <si>
    <t>10HU-051</t>
  </si>
  <si>
    <t>10HU-052</t>
  </si>
  <si>
    <t>10HU-065</t>
  </si>
  <si>
    <t>10HU-066</t>
  </si>
  <si>
    <t>10HU-071</t>
  </si>
  <si>
    <t>10HU-076</t>
  </si>
  <si>
    <t>10HU-082</t>
  </si>
  <si>
    <t>10HU-092</t>
  </si>
  <si>
    <t>10HU-093</t>
  </si>
  <si>
    <t>10HU-094</t>
  </si>
  <si>
    <t>10HU-096</t>
  </si>
  <si>
    <t>10HU-102-0.2M</t>
  </si>
  <si>
    <t>10HU-102-0.5M</t>
  </si>
  <si>
    <t>10HU-102E-0.2M</t>
  </si>
  <si>
    <t>10HU-102E-0.5M</t>
  </si>
  <si>
    <t>10HU-104</t>
  </si>
  <si>
    <t>10HU-107</t>
  </si>
  <si>
    <t>10HU-109</t>
  </si>
  <si>
    <t>10HU-115</t>
  </si>
  <si>
    <t>10HU-123</t>
  </si>
  <si>
    <t>10HU-136</t>
  </si>
  <si>
    <t>10HU-145</t>
  </si>
  <si>
    <t>10HU-146</t>
  </si>
  <si>
    <t>10HU-149</t>
  </si>
  <si>
    <t>10HU-164</t>
  </si>
  <si>
    <t>10HU-166</t>
  </si>
  <si>
    <t>10HU-168</t>
  </si>
  <si>
    <t>10HU-174</t>
  </si>
  <si>
    <t>10HU-179</t>
  </si>
  <si>
    <t>10HU-188</t>
  </si>
  <si>
    <t>10HU-190</t>
  </si>
  <si>
    <t>10HU-194</t>
  </si>
  <si>
    <t>10HU-201</t>
  </si>
  <si>
    <t>10HU-211</t>
  </si>
  <si>
    <t>10HU-214-0.5M</t>
  </si>
  <si>
    <t>10HU-214-1M</t>
  </si>
  <si>
    <t>10HU-217</t>
  </si>
  <si>
    <t>10HU-219</t>
  </si>
  <si>
    <t>10HU-222</t>
  </si>
  <si>
    <t>10HU-225</t>
  </si>
  <si>
    <t>10HU-229</t>
  </si>
  <si>
    <t>10HU-231</t>
  </si>
  <si>
    <t>10HU-232</t>
  </si>
  <si>
    <t>10HU-237</t>
  </si>
  <si>
    <t>10HU-238</t>
  </si>
  <si>
    <t>※品番クリックでデータシートにジャンプします</t>
    <rPh sb="1" eb="3">
      <t>ヒンバン</t>
    </rPh>
    <phoneticPr fontId="3"/>
  </si>
  <si>
    <t>https://www.ixcellsbiotech.com/images/1a-ixcells/Products/DataSheets/Human_Mesenchymal_Stem_Cells-Bone_Marrow_HMSC-b.pdf</t>
  </si>
  <si>
    <t>列2</t>
  </si>
  <si>
    <t>https://www.ixcellsbiotech.com/images/1a-ixcells/Products/DataSheets/iXCells_Human_Peripheral_Blood_Mononuclear_Cells_Frozen_V2.pdf</t>
  </si>
  <si>
    <t>https://www.ixcellsbiotech.com/images/1a-ixcells/Products/DataSheets/Human_CD4_T_cells_positive_selection_V2.pdf</t>
  </si>
  <si>
    <t>https://www.ixcellsbiotech.com/image/data/Human%20Peripheral%20Blood%20CD19+%20B%20Cells/Human%20CD19+%20B%20cells%20(Positive%20Selection).pdf</t>
  </si>
  <si>
    <t>https://www.ixcellsbiotech.com/images/1a-ixcells/Products/DataSheets/Human_Peripheral_Blood_CD3_T_Cells_Pan_T_Cells_V2.pdf</t>
  </si>
  <si>
    <t>https://www.ixcellsbiotech.com/images/1a-ixcells/Products/DataSheets/Human_Peripheral_Blood_CD14_Monocytes_Positive_Selection_V2.pdf</t>
  </si>
  <si>
    <t>https://www.ixcellsbiotech.com/images/1a-ixcells/Products/DataSheets/iXCells_Human_Dermal_Fibroblasts_V2.pdf</t>
  </si>
  <si>
    <t>https://www.ixcellsbiotech.com/images/1a-ixcells/Products/DataSheets/iXCells_Human_Stromal_Vascular_Fraction__V2.pdf</t>
  </si>
  <si>
    <t>https://www.ixcellsbiotech.com/images/1a-ixcells/Products/DataSheets/Human_Adipose_Derived_Stem_Cells_hADSC_V2.pdf</t>
  </si>
  <si>
    <t>https://www.ixcellsbiotech.com/image/data/Human%20Aorta%20Endothelial%20Cells/Human%20Aorta%20Endothelial%20Cells.pdf</t>
  </si>
  <si>
    <t>https://www.ixcellsbiotech.com/image/data/Human%20Peripheral%20Blood%20CD8+%20Cytotoxic%20T%20Cells%20/Human%20Peripheral%20Blood%20CD8+%20Cytotoxic%20T%20Cells%20(Positive%20Selection).pdf</t>
  </si>
  <si>
    <t>https://www.ixcellsbiotech.com/images/1a-ixcells/Products/DataSheets/Human_Brain_Vascular_Pericytes_HBVP_V2.pdf</t>
  </si>
  <si>
    <t>https://www.ixcellsbiotech.com/image/data/Human%20Dermal%20Microvascular%20Endothelial%20Cells%20/Human%20Dermal%20Microvascular%20Endothelial%20Cells.pdf</t>
  </si>
  <si>
    <t>https://www.ixcellsbiotech.com/images/1a-ixcells/Products/DataSheets/Human_Hepatic_Sinusoidal_Endothelial_Cells_V2.pdf</t>
  </si>
  <si>
    <t>https://www.ixcellsbiotech.com/images/1a-ixcells/Products/DataSheets/Human_Epidermal_Keratinocytes-neonatal_HEK-n.pdf</t>
  </si>
  <si>
    <t>https://www.ixcellsbiotech.com/images/1a-ixcells/Products/DataSheets/Human_Peripheral_Blood_CD34_Cells-V2.pdf</t>
  </si>
  <si>
    <t>https://www.ixcellsbiotech.com/image/data/Human%20Cardiac%20Microvascular%20Endothelial%20Cells%20(HCMEC)/Human%20Cardiac%20Microvascular%20Endothelial%20Cells%20(HCMEC).pdf</t>
  </si>
  <si>
    <t>日本語名</t>
    <rPh sb="0" eb="3">
      <t>ニホンゴ</t>
    </rPh>
    <rPh sb="3" eb="4">
      <t>メイ</t>
    </rPh>
    <phoneticPr fontId="3"/>
  </si>
  <si>
    <t>URL：https://filgen.jp/Product/Bioscience4/iXCells/index.html</t>
    <phoneticPr fontId="3"/>
  </si>
  <si>
    <t>Human Adipose Derived Stem Cells (hADSC, Normal)</t>
  </si>
  <si>
    <t>Human PBMCs (Cryopreserved)</t>
  </si>
  <si>
    <t>Human Adipose Derived Stem Cells (ADSCs, Type 2 Diabetes)</t>
  </si>
  <si>
    <t>Human Peripheral Blood CD14+ Monocytes</t>
  </si>
  <si>
    <t>Human Peripheral Blood Pan Monocytes - Untouched</t>
  </si>
  <si>
    <t>Human Peripheral Blood CD3+ T Cells (Pan T Cells)</t>
  </si>
  <si>
    <t>Human Umbilical Vein Endothelial Cells (HUVEC)</t>
  </si>
  <si>
    <t>Human Dermal Fibroblasts-neonatal (HDF-n)</t>
  </si>
  <si>
    <t>Human Dermal Microvascular Endothelial Cells (HDMVEC)</t>
  </si>
  <si>
    <t>Human Aortic Endothelial Cells (HAOEC)</t>
  </si>
  <si>
    <t>Human Hepatic Sinusoidal Endothelial Cells (HHSEC, Adult)</t>
  </si>
  <si>
    <t>Human Epidermal Keratinocyte-neonatal (HEK-n)</t>
  </si>
  <si>
    <t>Human Peripheral Blood CD4+ Helper T Cells</t>
  </si>
  <si>
    <t>Human Peripheral Blood CD8+ Cytotoxic T Cells</t>
  </si>
  <si>
    <t>Human stromal vascular fraction (hSVF, from normal adipose tissue)</t>
  </si>
  <si>
    <t>Human Peripheral Blood CD19+ B Cells</t>
  </si>
  <si>
    <t>Human Peripheral Blood CD19+ B Cells (Untouched)</t>
  </si>
  <si>
    <t>Human Coronary Artery Endothelial Cells (HCAECs)</t>
  </si>
  <si>
    <t>Human Pulmonary Artery Endothelial Cells (HPAEC)</t>
  </si>
  <si>
    <t>Human Brain Vascular Pericytes (HBVP)</t>
  </si>
  <si>
    <t>Human Astrocytes (HA)</t>
  </si>
  <si>
    <t>Human Brain Microvascular Endothelial Cells (HBMVEC)</t>
  </si>
  <si>
    <t>Human Cardiac Microvascular Endothelial Cells (HCMEC)</t>
  </si>
  <si>
    <t>Human Glomerular Microvascular Endothelial Cells (HGMEC)</t>
  </si>
  <si>
    <t>Human Intestinal Microvascular Endothelial Cells (HIMEC)</t>
  </si>
  <si>
    <t>Human Large Intestine Microvascular Endothelial Cells (HLIMEC)</t>
  </si>
  <si>
    <t>Human Pancreatic Microvascular Endothelial Cells (HPaMEC)</t>
  </si>
  <si>
    <t>Human Pulmonary Microvascular Endothelial Cells (HPMEC)</t>
  </si>
  <si>
    <t>Human Small Intestine Microvascular Endothelial Cells (HSIMEC)</t>
  </si>
  <si>
    <t>Human Bladder Epithelial Cells (HBlEpC)</t>
  </si>
  <si>
    <t>Human Bronchial Epithelial Cells (HBEpC)</t>
  </si>
  <si>
    <t>Human Cervical Epithelial Cells (HCerEpC)</t>
  </si>
  <si>
    <t>Human Colonic Epithelial Cells (HCoEpC)</t>
  </si>
  <si>
    <t>Human Mammary Epithelial Cells (HMEpC)</t>
  </si>
  <si>
    <t>Human Ovarian Surface Epithelial Cells (HOSEpC)</t>
  </si>
  <si>
    <t>Human Prostate Epithelial Cells (HPrEpC)</t>
  </si>
  <si>
    <t>Human Renal Proximal Tubular Epithelial Cells (HRPTEpC)</t>
  </si>
  <si>
    <t>Human Small Airway Epithelial Cells (HSAEpC)</t>
  </si>
  <si>
    <t>Human Bronchial Fibroblasts (HBF)</t>
  </si>
  <si>
    <t>Human Fibroblast-Like Synoviocytes (HFLS)</t>
  </si>
  <si>
    <t>Human Intestinal Fibroblasts (HIF)</t>
  </si>
  <si>
    <t>Human Pulmonary Fibroblasts (HPF)</t>
  </si>
  <si>
    <t>Human Pulmonary Fibroblasts-adult (HPF-a)</t>
  </si>
  <si>
    <t>Human Sertoli Cells (HSerC)</t>
  </si>
  <si>
    <t>Human Epidermal Melanocytes-light (HEM-l)</t>
  </si>
  <si>
    <t>Human Meningeal Cells (HMC)</t>
  </si>
  <si>
    <t>Human Placental Mesenchymal Stem Cells-Chorionic Villi</t>
  </si>
  <si>
    <t>Human Placental Mesenchymal Stem Cells-Chorionic Plate</t>
  </si>
  <si>
    <t>Human Umbilical Mesenchymal Stem Cells (HUMSC)</t>
  </si>
  <si>
    <t>Human Osteoblasts (HOb)</t>
  </si>
  <si>
    <t>Human Schwann Cells (HSwC)</t>
  </si>
  <si>
    <t>Human Aortic Smooth Muscle Cells (HASMC)</t>
  </si>
  <si>
    <t>Human Bronchial Smooth Muscle Cells (HBSMC)</t>
  </si>
  <si>
    <t>Human Intestinal Smooth Muscle Cells (HISMC)</t>
  </si>
  <si>
    <t>Human Hepatic Stellate Cells- Adult (HHSC)</t>
  </si>
  <si>
    <t>Human Hepatic Stellate Cells - NASH (HHSC -N)</t>
  </si>
  <si>
    <t>Human Pancreatic Stellate Cells (HPSC)</t>
  </si>
  <si>
    <t>Human Mesenchymal Stem Cells-Bone Marrow (HMSC-bm)</t>
  </si>
  <si>
    <t>Human Dermal Fibroblasts-Type 1 Diabetes (HDF-T1D)</t>
  </si>
  <si>
    <t>Human Adipose Derived Stem Cells (ADSCs, Type 1 Diabetes)</t>
  </si>
  <si>
    <t>Human Epidermal Keratinocyte-adult (HEK-a)</t>
  </si>
  <si>
    <t>Human Exfoliated Deciduous Teeth Stem Cells (SHED)</t>
  </si>
  <si>
    <t>Human stromal vascular fraction (hSVF, from obesity adipose tissue)</t>
  </si>
  <si>
    <t>Human Adipose Derived Stem Cells (ADSCs, Obesity)</t>
  </si>
  <si>
    <t>Human Small Intestine Epithelial Cells (HSIEpC)</t>
  </si>
  <si>
    <t>Human Renal Fibroblasts</t>
  </si>
  <si>
    <t>10HU-133</t>
  </si>
  <si>
    <t>10HU-170</t>
  </si>
  <si>
    <t>10HU-171</t>
  </si>
  <si>
    <t>10HU-172</t>
  </si>
  <si>
    <t>ヒト脂肪由来幹細胞(hADSC,正常)-1.0e6/バイアル</t>
  </si>
  <si>
    <t>ヒト脂肪由来幹細胞(hADSC,正常)-0.5e6/バイアル</t>
  </si>
  <si>
    <t>ヒトPBMCs(凍結保存)-200M</t>
  </si>
  <si>
    <t>ヒトPBMCs(凍結保存)-350M</t>
  </si>
  <si>
    <t>ヒトPBMCs(凍結保存)-500M</t>
  </si>
  <si>
    <t>ヒトPBMCs(正常)-4ドナープール</t>
  </si>
  <si>
    <t>ヒトPBMCs(凍結保存)-5M</t>
  </si>
  <si>
    <t>ヒトPBMCs(凍結保存)-25M</t>
  </si>
  <si>
    <t>ヒトPBMCs(凍結保存)-50M</t>
  </si>
  <si>
    <t>ヒトPBMCs(凍結保存)-15M</t>
  </si>
  <si>
    <t>ヒトPBMCs(凍結保存)-100M</t>
  </si>
  <si>
    <t>ヒトPBMCs(凍結保存)-10M</t>
  </si>
  <si>
    <t>ヒト脂肪由来幹細胞(ADSCs,2型糖尿病)</t>
  </si>
  <si>
    <t>ヒト末梢血CD14+単球 40Million</t>
  </si>
  <si>
    <t>ヒト末梢血CD14+単球 10Million</t>
  </si>
  <si>
    <t>ヒト末梢血 Pan 単球-untouched-10million</t>
  </si>
  <si>
    <t>ヒト末梢血 Pan 単球-untouched-40million</t>
  </si>
  <si>
    <t>ヒト末梢血CD3+T細胞(Pan T細胞) 40Million</t>
  </si>
  <si>
    <t>ヒト末梢血CD3+T細胞(Pan T細胞) 20Million</t>
  </si>
  <si>
    <t>ヒト臍帯静脈内皮細胞(HUVEC)</t>
  </si>
  <si>
    <t>ヒト皮膚繊維芽細胞-新生児</t>
  </si>
  <si>
    <t>ヒト皮膚繊維芽細胞-成体(HDF-a)</t>
  </si>
  <si>
    <t>ヒト皮膚微小血管内皮細胞(HDMVEC)</t>
  </si>
  <si>
    <t>ヒト大動脈内皮細胞</t>
  </si>
  <si>
    <t>ヒト肝類洞内皮細胞(HHSEC)</t>
  </si>
  <si>
    <t>ヒト表皮ケラチノサイト(新生児包皮)</t>
  </si>
  <si>
    <t>ヒト末梢血CD4+ヘルパーT細胞</t>
  </si>
  <si>
    <t>ヒト末梢血CD4+ヘルパーT細胞-Untouched</t>
  </si>
  <si>
    <t>ヒト末梢血CD8+細胞傷害性T細胞;10million</t>
  </si>
  <si>
    <t>ヒト末梢血CD8+細胞傷害性T細胞;5million</t>
  </si>
  <si>
    <t>ヒト末梢血CD8+細胞傷害性T細胞(Untouched)</t>
  </si>
  <si>
    <t>ヒト間質血管画分(hSVF)</t>
  </si>
  <si>
    <t>ヒト末梢血CD19+B細胞;10Million</t>
  </si>
  <si>
    <t>ヒト末梢血CD19+B細胞;5Million</t>
  </si>
  <si>
    <t>ヒト末梢血CD19+B細胞(Untouched);10Million</t>
  </si>
  <si>
    <t>ヒト冠状動脈内皮細胞(HCAEC)</t>
  </si>
  <si>
    <t>ヒト肺動脈内皮細胞(HPAEC)</t>
  </si>
  <si>
    <t>ヒト脳血管周皮細胞(HBVP)</t>
  </si>
  <si>
    <t>ヒト星状細胞(HA)</t>
  </si>
  <si>
    <t>ヒト脳微小血管内皮細胞(HBMVEC)</t>
  </si>
  <si>
    <t>ヒト心臓微小血管内皮細胞(HCMEC)</t>
  </si>
  <si>
    <t>ヒト糸球体微小血管内皮細胞(HGMEC)</t>
  </si>
  <si>
    <t>ヒト腸微小血管内皮細胞(HIMEC)</t>
  </si>
  <si>
    <t>ヒト大腸微小血管内皮細胞(HLIMEC)</t>
  </si>
  <si>
    <t>ヒト膵臓微小血管内皮細胞(HPaMEC)</t>
  </si>
  <si>
    <t>ヒト肺微小血管内皮細胞(HPMEC)</t>
  </si>
  <si>
    <t>ヒト小腸微小血管内皮細胞(HSIMEC)</t>
  </si>
  <si>
    <t>ヒト膀胱上皮細胞(HBIEpC)</t>
  </si>
  <si>
    <t>ヒト気管支上皮細胞(HBEpC)</t>
  </si>
  <si>
    <t>ヒト子宮頸部上皮細胞(HCerEpC)</t>
  </si>
  <si>
    <t>ヒト結腸上皮細胞(HCoEpC)</t>
  </si>
  <si>
    <t>ヒト末梢血CD34+細胞</t>
  </si>
  <si>
    <t>ヒト末梢血CD34+細胞(濃縮)</t>
  </si>
  <si>
    <t>ヒト乳腺上皮細胞(HMEpC)</t>
  </si>
  <si>
    <t>ヒト卵巣表面上皮細胞(HOSEpC)</t>
  </si>
  <si>
    <t>ヒト前立腺上皮細胞(HPrEpC)</t>
  </si>
  <si>
    <t>ヒト腎近位尿細管上皮細胞(HRPTEpC)</t>
  </si>
  <si>
    <t>ヒト小気道上皮細胞(HSAEpC)</t>
  </si>
  <si>
    <t>ヒト気管支繊維芽細胞(HBF)</t>
  </si>
  <si>
    <t>ヒト腸繊維芽細胞(HIF)</t>
  </si>
  <si>
    <t>ヒト肺繊維芽細胞(HPF)</t>
  </si>
  <si>
    <t>ヒト肺繊維芽細胞-成体(HPF-a)</t>
  </si>
  <si>
    <t>ヒトセルトリ細胞(HSerC)</t>
  </si>
  <si>
    <t>ヒト表皮メラノサイト-light(HEM-l)</t>
  </si>
  <si>
    <t>ヒト表皮メラノサイト-dark(HEM-d)</t>
  </si>
  <si>
    <t>ヒト髄膜細胞(HMC)</t>
  </si>
  <si>
    <t>ヒト臍帯間葉系幹細胞(HUMSC)</t>
  </si>
  <si>
    <t>ヒト骨芽細胞(Hob)</t>
  </si>
  <si>
    <t>ヒトシュワン細胞(HSwC)</t>
  </si>
  <si>
    <t>ヒト大動脈平滑筋細胞(HASMC)</t>
  </si>
  <si>
    <t>ヒト気管支平滑筋細胞(HBSMC)</t>
  </si>
  <si>
    <t>ヒト腸平滑筋細胞(HISMC)</t>
  </si>
  <si>
    <t>ヒト肝星細胞(HHSC)</t>
  </si>
  <si>
    <t>ヒト肝星細胞-NASH(HHSC-N)</t>
  </si>
  <si>
    <t>ヒト膵臓星状細胞(HPSC)</t>
  </si>
  <si>
    <t>ヒト絨毛栄養膜(HVT)</t>
  </si>
  <si>
    <t>ヒト間葉系幹細胞-骨髄(HMSC-bm)</t>
  </si>
  <si>
    <t>ヒト皮膚繊維芽細胞-1型糖尿病(HDF-T1D)</t>
  </si>
  <si>
    <t>ヒト脂肪由来幹細胞(ADSCs,1型糖尿病)</t>
  </si>
  <si>
    <t>ヒト表皮ケラチノサイト-成体(HEK-a)</t>
  </si>
  <si>
    <t>ヒト角質除去落葉性歯幹細胞(SHED)</t>
  </si>
  <si>
    <t>ヒト脂肪由来幹細胞(ADSCs,肥満)</t>
  </si>
  <si>
    <t>ヒト小腸上皮細胞(HSIEpC)</t>
  </si>
  <si>
    <t>ヒト腎繊維芽細胞</t>
  </si>
  <si>
    <t>https://www.ixcellsbiotech.com/images/1a-ixcells/Products/DataSheets/Human_Peripheral_Blood_Pan_Monocytes_Untouched_V2.pdf</t>
  </si>
  <si>
    <t>https://www.ixcellsbiotech.com/images/1a-ixcells/Products/DataSheets/Human_Umbilical_Vein_Endothelial_Cells_HUVEC_V2.pdf</t>
  </si>
  <si>
    <t>https://www.ixcellsbiotech.com/image/data/Human%20Peripheral%20Blood%20CD4+%20Helper%20T%20Cells/CD4+%20Untouched.pdf</t>
  </si>
  <si>
    <t>-</t>
  </si>
  <si>
    <t>https://www.ixcellsbiotech.com/image/data/Human%20Peripheral%20Blood%20CD19+%20B%20Cells/Human%20CD19+%20B%20cells%20(Untouched).pdf</t>
  </si>
  <si>
    <t>https://www.ixcellsbiotech.com/images/1a-ixcells/Products/DataSheets/IXCells_Human_Coronary_Artery_Endothelial_Cells-V2.pdf</t>
  </si>
  <si>
    <t>https://www.ixcellsbiotech.com/image/data/Human%20Pulmonary%20Artery%20Endothelial%20Cells%20(HPAECs)/Human%20Pulmonary%20Endothelial%20Cells.pdf</t>
  </si>
  <si>
    <t>https://www.ixcellsbiotech.com/images/1a-ixcells/Products/DataSheets/Human_Astrocytes_V2.pdf</t>
  </si>
  <si>
    <t>https://www.ixcellsbiotech.com/images/1a-ixcells/Products/DataSheets/Human_Brain_Microvascular_Endothelial_Cells_V2.pdf</t>
  </si>
  <si>
    <t>https://www.ixcellsbiotech.com/images/1a-ixcells/Products/DataSheets/Human_intestinal_microvascular_endothelial_cells-V2.pdf</t>
  </si>
  <si>
    <t>https://www.ixcellsbiotech.com/image/data/Human%20Large%20Intestine%20Microvascular%20Endothelial%20Cells%20(HLIMEC)/Human%20Large%20Intestine%20Microvascular%20Endothelial%20Cells.pdf</t>
  </si>
  <si>
    <t>https://www.ixcellsbiotech.com/images/1a-ixcells/Products/DataSheets/Human_Pancreatic_Microvascular_Endothelial-Datasheet.pdf</t>
  </si>
  <si>
    <t>https://www.ixcellsbiotech.com/images/1a-ixcells/Products/DataSheets/Human_Pulmonary_Microvascular_Endothelial_Cells_V2.pdf</t>
  </si>
  <si>
    <t>https://www.ixcellsbiotech.com/image/data/Human%20Small%20Intestine%20Microvascular%20Endothelial%20Cells%20(HSIMEC)/Human%20Small%20Intestine%20Microvascular%20Endothelial%20Cells%20(HSIMEC).pdf</t>
  </si>
  <si>
    <t>https://www.ixcellsbiotech.com/images/1a-ixcells/Products/DataSheets/iXCells_Human_Bladder_Epithelial_Cells-V2.pdf</t>
  </si>
  <si>
    <t>https://www.ixcellsbiotech.com/image/data/Human%20Bronchial%20Epithelial%20Cells/Human%20Bronchial%20Epithelial%20Cells.pdf</t>
  </si>
  <si>
    <t>https://www.ixcellsbiotech.com/images/1a-ixcells/Products/DataSheets/Human_Colonic_Epithelial_Cells.pdf</t>
  </si>
  <si>
    <t>https://www.ixcellsbiotech.com/images/1a-ixcells/Products/DataSheets/Human_Peripheral_Blood_CD34_Cells_Enriched-V2.pdf</t>
  </si>
  <si>
    <t>https://www.ixcellsbiotech.com/images/1a-ixcells/Products/DataSheets/Human_Ovarian_Surface_Epithelial_Cells.pdf</t>
  </si>
  <si>
    <t>https://www.ixcellsbiotech.com/images/1a-ixcells/Products/DataSheets/Human_Renal_Proximal_Tubular_Epithelial_Cells__V2.pdf</t>
  </si>
  <si>
    <t>https://www.ixcellsbiotech.com/image/data/Human%20Bronchial%20Fibroblasts%20(HBF)/Human%20Bronchial%20Fibroblasts%20(HBF).pdf</t>
  </si>
  <si>
    <t>https://www.ixcellsbiotech.com/images/1a-ixcells/Products/DataSheets/20210306-JL-HPF_10HU-145.pdf</t>
  </si>
  <si>
    <t>https://www.ixcellsbiotech.com/images/1a-ixcells/Products/DataSheets/Human_Sertoli_Cells_HSerC_V3.pdf</t>
  </si>
  <si>
    <t>https://www.ixcellsbiotech.com/images/1a-ixcells/Products/DataSheets/Human_Epidermal_Melanocytes-light_HEM-l.pdf</t>
  </si>
  <si>
    <t>https://www.ixcellsbiotech.com/images/1a-ixcells/Products/DataSheets/Human_Epidermal_Melanocytes-dark_HEM-d.pdf</t>
  </si>
  <si>
    <t>https://www.ixcellsbiotech.com/images/1a-ixcells/Products/DataSheets/Human_Meningeal_Cells_HMC_Datasheet.pdf</t>
  </si>
  <si>
    <t>https://www.ixcellsbiotech.com/images/1a-ixcells/Products/DataSheets/Human_Umbilical_Mesenchymal_Stem_Cells_V2.pdf</t>
  </si>
  <si>
    <t>https://www.ixcellsbiotech.com/image/data/Human%20Osteoblasts%20(HOb)/Human%20Osteoblasts%20(HOb).pdf</t>
  </si>
  <si>
    <t>https://www.ixcellsbiotech.com/images/1a-ixcells/Products/DataSheets/Human_Schwann_Cells_HSwC_V2.pdf</t>
  </si>
  <si>
    <t>https://www.ixcellsbiotech.com/image/data/Human%20Aortic%20Smooth%20Muscle%20Cells/Human%20Aortic%20Smooth%20Muscle%20Cells.pdf</t>
  </si>
  <si>
    <t>https://www.ixcellsbiotech.com/image/data/Human%20Bronchial%20Smooth%20Muscle%20Cells%20(HBSMC)/Human%20Bronchial%20Smooth%20Muscle%20Cells%20(HBSMC).pdf</t>
  </si>
  <si>
    <t>https://www.ixcellsbiotech.com/images/1a-ixcells/Products/DataSheets/Human_Intestinal_Smooth_Muscle_Cells_HISMC.pdf</t>
  </si>
  <si>
    <t>https://www.ixcellsbiotech.com/images/1a-ixcells/Products/DataSheets/Human_Hepatic_Stellate_Cells-_Adult_HHSC_V2.pdf</t>
  </si>
  <si>
    <t>https://www.ixcellsbiotech.com/images/1a-ixcells/Products/DataSheets/Human_Hepatic_Stellate_Cells_-_NASH_HHSC_-N_V2.pdf</t>
  </si>
  <si>
    <t>https://www.ixcellsbiotech.com/images/1a-ixcells/Products/DataSheets/Human_pancreatic_stellate_cell_hPSC_V2.pdf</t>
  </si>
  <si>
    <t>https://www.ixcellsbiotech.com/images/1a-ixcells/Products/DataSheets/Human_Villous_Trophoblasts_V2.pdf</t>
  </si>
  <si>
    <t>https://www.ixcellsbiotech.com/images/1a-ixcells/Products/DataSheets/iXCells_Human_Epidermal_Keratinocyte-adult_HEK-a-V2.pdf</t>
  </si>
  <si>
    <t>https://www.ixcellsbiotech.com/image/data/Human%20Exfoliated%20Deciduous%20Teeth%20Stem%20Cells%20(SHED)/Human%20Exfoliated%20Deciduous%20Teeth%20Stem%20Cells%20(SHED).pdf</t>
  </si>
  <si>
    <t>https://www.ixcellsbiotech.com/images/1a-ixcells/Products/DataSheets/Human_Small_Intestine_Epithelial_Cells_HSIEpC_V2.pdf</t>
  </si>
  <si>
    <t>https://www.ixcellsbiotech.com/images/1a-ixcells/Products/DataSheets/10HU-238_Human_Renal_Fibroblasts.pdf</t>
  </si>
  <si>
    <t>Human Placental Mesenchymal Stem Cells-Decidua,</t>
    <phoneticPr fontId="3"/>
  </si>
  <si>
    <t>ヒト胎盤間葉系幹細胞-脱落膜</t>
    <rPh sb="2" eb="7">
      <t>タイバンカンヨウケイ</t>
    </rPh>
    <rPh sb="7" eb="10">
      <t>カンサイボウ</t>
    </rPh>
    <rPh sb="11" eb="14">
      <t>ダツラクマク</t>
    </rPh>
    <phoneticPr fontId="3"/>
  </si>
  <si>
    <t>ヒト胎盤間葉系幹細胞-絨毛膜絨毛</t>
    <rPh sb="2" eb="4">
      <t>タイバン</t>
    </rPh>
    <rPh sb="4" eb="7">
      <t>カンヨウケイ</t>
    </rPh>
    <rPh sb="7" eb="10">
      <t>カンサイボウ</t>
    </rPh>
    <rPh sb="11" eb="14">
      <t>ジュウモウマク</t>
    </rPh>
    <rPh sb="14" eb="16">
      <t>ジュウモウ</t>
    </rPh>
    <phoneticPr fontId="3"/>
  </si>
  <si>
    <t>ヒト胎盤間葉系幹細胞-絨毛膜版</t>
    <rPh sb="2" eb="7">
      <t>タイバンカンヨウケイ</t>
    </rPh>
    <rPh sb="7" eb="10">
      <t>カンサイボウ</t>
    </rPh>
    <rPh sb="11" eb="15">
      <t>ジュウモウマクバン</t>
    </rPh>
    <phoneticPr fontId="3"/>
  </si>
  <si>
    <t>https://www.ixcellsbiotech.com/images/1a-ixcells/Products/DataSheets/Human_Adipose_Derived_Stem_Cells_hADSC_V2.pdf</t>
    <phoneticPr fontId="3"/>
  </si>
  <si>
    <t>https://www.ixcellsbiotech.com/images/1a-ixcells/Products/DataSheets/10HU-171_V1.pdf</t>
    <phoneticPr fontId="3"/>
  </si>
  <si>
    <t>https://www.ixcellsbiotech.com/images/1a-ixcells/Products/DataSheets/10HU-172_V1.pdf</t>
    <phoneticPr fontId="3"/>
  </si>
  <si>
    <t>ヒト繊維芽細胞様滑膜細胞(HFLS)</t>
    <rPh sb="2" eb="5">
      <t>センイガ</t>
    </rPh>
    <rPh sb="5" eb="7">
      <t>サイボウ</t>
    </rPh>
    <rPh sb="7" eb="8">
      <t>ヨウ</t>
    </rPh>
    <rPh sb="8" eb="12">
      <t>カツマクサイボウ</t>
    </rPh>
    <phoneticPr fontId="3"/>
  </si>
  <si>
    <t>https://www.ixcellsbiotech.com/images/1a-ixcells/Products/DataSheets/10HU-133_Human_Fibroblast-Like_Synoviocyte_HFLS-v1.pdf</t>
    <phoneticPr fontId="3"/>
  </si>
  <si>
    <t>お問合せ</t>
    <rPh sb="1" eb="3">
      <t>トイアワ</t>
    </rPh>
    <phoneticPr fontId="3"/>
  </si>
  <si>
    <r>
      <t>iXCells Biotechnologies社　ヒト初代細胞</t>
    </r>
    <r>
      <rPr>
        <sz val="10"/>
        <color theme="1"/>
        <rFont val="Meiryo UI"/>
        <family val="3"/>
        <charset val="128"/>
      </rPr>
      <t>(2023年8月)</t>
    </r>
    <rPh sb="23" eb="24">
      <t>シャ</t>
    </rPh>
    <rPh sb="27" eb="29">
      <t>ショダイ</t>
    </rPh>
    <rPh sb="29" eb="31">
      <t>サイボウ</t>
    </rPh>
    <rPh sb="36" eb="37">
      <t>ネン</t>
    </rPh>
    <rPh sb="38" eb="39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</si>
</sst>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ゴシック"/>
      <family val="2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ＭＳ ゴシック"/>
      <family val="2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u/>
      <sz val="11"/>
      <color theme="10"/>
      <name val="ＭＳ ゴシック"/>
      <family val="2"/>
      <charset val="128"/>
    </font>
    <font>
      <u/>
      <sz val="9"/>
      <color theme="1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5" fontId="1" fillId="0" borderId="0" xfId="0" applyNumberFormat="1" applyFont="1">
      <alignment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9" fillId="0" borderId="0" xfId="1">
      <alignment vertical="center"/>
    </xf>
    <xf numFmtId="0" fontId="12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4E433C-A90C-4227-8AE9-9B8BB037118F}" name="テーブル13" displayName="テーブル13" ref="A6:F100" totalsRowShown="0" headerRowDxfId="7" dataDxfId="6">
  <autoFilter ref="A6:F100" xr:uid="{DC6700C8-C677-44C3-8998-3E43E65317D7}"/>
  <tableColumns count="6">
    <tableColumn id="1" xr3:uid="{8CA4DB6D-8239-45DC-81FE-B2173B9ACF59}" name="品名" dataDxfId="5"/>
    <tableColumn id="2" xr3:uid="{D1489F8D-B469-453D-99D6-A475A02677B8}" name="日本語名" dataDxfId="4"/>
    <tableColumn id="4" xr3:uid="{F583D07B-CD77-4B0E-8747-BACD5791EFE8}" name="品番" dataDxfId="3">
      <calculatedColumnFormula>HYPERLINK(F7,テーブル13[[#This Row],[列1]])</calculatedColumnFormula>
    </tableColumn>
    <tableColumn id="5" xr3:uid="{09427A66-5B36-45EE-B31F-5ACC7EAF0BE3}" name="税別価格" dataDxfId="2"/>
    <tableColumn id="9" xr3:uid="{0F80FF1A-CCFC-46F9-9D19-CB99D215C508}" name="列1" dataDxfId="1"/>
    <tableColumn id="11" xr3:uid="{BE4CF9EB-9504-49B6-8E4D-630FD95038A0}" name="列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lgen.jp/Product/Bioscience4/iXCell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922C-8675-4E72-8E13-09E3A59F2857}">
  <dimension ref="A1:F192"/>
  <sheetViews>
    <sheetView tabSelected="1" workbookViewId="0">
      <selection activeCell="D7" sqref="D7"/>
    </sheetView>
  </sheetViews>
  <sheetFormatPr defaultRowHeight="12" x14ac:dyDescent="0.15"/>
  <cols>
    <col min="1" max="1" width="61.625" style="1" customWidth="1"/>
    <col min="2" max="2" width="33.625" style="1" customWidth="1"/>
    <col min="3" max="3" width="18" style="1" customWidth="1"/>
    <col min="4" max="4" width="11" style="1" customWidth="1"/>
    <col min="5" max="5" width="14.375" style="1" hidden="1" customWidth="1"/>
    <col min="6" max="6" width="0.875" style="1" hidden="1" customWidth="1"/>
    <col min="7" max="16384" width="9" style="1"/>
  </cols>
  <sheetData>
    <row r="1" spans="1:6" ht="24" x14ac:dyDescent="0.15">
      <c r="A1" s="2" t="s">
        <v>327</v>
      </c>
      <c r="B1" s="2"/>
    </row>
    <row r="2" spans="1:6" ht="15.75" x14ac:dyDescent="0.15">
      <c r="A2" s="3" t="s">
        <v>0</v>
      </c>
      <c r="B2" s="3"/>
    </row>
    <row r="3" spans="1:6" ht="14.25" x14ac:dyDescent="0.15">
      <c r="A3" s="4" t="s">
        <v>1</v>
      </c>
      <c r="B3" s="4"/>
    </row>
    <row r="4" spans="1:6" ht="14.25" x14ac:dyDescent="0.15">
      <c r="A4" s="8" t="s">
        <v>122</v>
      </c>
      <c r="B4" s="4"/>
    </row>
    <row r="5" spans="1:6" x14ac:dyDescent="0.15">
      <c r="A5" s="7" t="s">
        <v>102</v>
      </c>
      <c r="B5" s="7"/>
      <c r="D5" s="9"/>
      <c r="E5" s="9"/>
      <c r="F5" s="9"/>
    </row>
    <row r="6" spans="1:6" x14ac:dyDescent="0.15">
      <c r="A6" s="1" t="s">
        <v>2</v>
      </c>
      <c r="B6" s="1" t="s">
        <v>121</v>
      </c>
      <c r="C6" s="1" t="s">
        <v>3</v>
      </c>
      <c r="D6" s="1" t="s">
        <v>11</v>
      </c>
      <c r="E6" s="1" t="s">
        <v>4</v>
      </c>
      <c r="F6" s="1" t="s">
        <v>104</v>
      </c>
    </row>
    <row r="7" spans="1:6" x14ac:dyDescent="0.15">
      <c r="A7" s="1" t="s">
        <v>123</v>
      </c>
      <c r="B7" s="1" t="s">
        <v>193</v>
      </c>
      <c r="C7" s="6" t="str">
        <f>HYPERLINK(F7,テーブル13[[#This Row],[列1]])</f>
        <v>10HU-001-1M</v>
      </c>
      <c r="D7" s="5" t="s">
        <v>326</v>
      </c>
      <c r="E7" s="5" t="s">
        <v>18</v>
      </c>
      <c r="F7" s="1" t="s">
        <v>112</v>
      </c>
    </row>
    <row r="8" spans="1:6" x14ac:dyDescent="0.15">
      <c r="A8" s="1" t="s">
        <v>123</v>
      </c>
      <c r="B8" s="1" t="s">
        <v>194</v>
      </c>
      <c r="C8" s="6" t="str">
        <f>HYPERLINK(F8,テーブル13[[#This Row],[列1]])</f>
        <v>10HU-001-0.5M</v>
      </c>
      <c r="D8" s="5" t="s">
        <v>326</v>
      </c>
      <c r="E8" s="5" t="s">
        <v>17</v>
      </c>
      <c r="F8" s="1" t="s">
        <v>112</v>
      </c>
    </row>
    <row r="9" spans="1:6" x14ac:dyDescent="0.15">
      <c r="A9" s="1" t="s">
        <v>124</v>
      </c>
      <c r="B9" s="1" t="s">
        <v>195</v>
      </c>
      <c r="C9" s="6" t="str">
        <f>HYPERLINK(F9,テーブル13[[#This Row],[列1]])</f>
        <v>10HU-003-CR200M</v>
      </c>
      <c r="D9" s="5" t="s">
        <v>326</v>
      </c>
      <c r="E9" s="5" t="s">
        <v>22</v>
      </c>
      <c r="F9" s="1" t="s">
        <v>105</v>
      </c>
    </row>
    <row r="10" spans="1:6" x14ac:dyDescent="0.15">
      <c r="A10" s="1" t="s">
        <v>124</v>
      </c>
      <c r="B10" s="1" t="s">
        <v>196</v>
      </c>
      <c r="C10" s="6" t="str">
        <f>HYPERLINK(F10,テーブル13[[#This Row],[列1]])</f>
        <v>10HU-003-CR350M</v>
      </c>
      <c r="D10" s="5" t="s">
        <v>326</v>
      </c>
      <c r="E10" s="5" t="s">
        <v>24</v>
      </c>
      <c r="F10" s="1" t="s">
        <v>105</v>
      </c>
    </row>
    <row r="11" spans="1:6" x14ac:dyDescent="0.15">
      <c r="A11" s="1" t="s">
        <v>124</v>
      </c>
      <c r="B11" s="1" t="s">
        <v>197</v>
      </c>
      <c r="C11" s="6" t="str">
        <f>HYPERLINK(F11,テーブル13[[#This Row],[列1]])</f>
        <v>10HU-003-CR500M</v>
      </c>
      <c r="D11" s="5" t="s">
        <v>326</v>
      </c>
      <c r="E11" s="5" t="s">
        <v>25</v>
      </c>
      <c r="F11" s="1" t="s">
        <v>105</v>
      </c>
    </row>
    <row r="12" spans="1:6" x14ac:dyDescent="0.15">
      <c r="A12" s="1" t="s">
        <v>124</v>
      </c>
      <c r="B12" s="1" t="s">
        <v>198</v>
      </c>
      <c r="C12" s="6" t="str">
        <f>HYPERLINK(F12,テーブル13[[#This Row],[列1]])</f>
        <v>10HU-003-P</v>
      </c>
      <c r="D12" s="5" t="s">
        <v>326</v>
      </c>
      <c r="E12" s="5" t="s">
        <v>28</v>
      </c>
      <c r="F12" s="1" t="s">
        <v>105</v>
      </c>
    </row>
    <row r="13" spans="1:6" x14ac:dyDescent="0.15">
      <c r="A13" s="1" t="s">
        <v>124</v>
      </c>
      <c r="B13" s="1" t="s">
        <v>199</v>
      </c>
      <c r="C13" s="6" t="str">
        <f>HYPERLINK(F13,テーブル13[[#This Row],[列1]])</f>
        <v>10HU-003-CR5M</v>
      </c>
      <c r="D13" s="5" t="s">
        <v>326</v>
      </c>
      <c r="E13" s="5" t="s">
        <v>27</v>
      </c>
      <c r="F13" s="1" t="s">
        <v>105</v>
      </c>
    </row>
    <row r="14" spans="1:6" x14ac:dyDescent="0.15">
      <c r="A14" s="1" t="s">
        <v>124</v>
      </c>
      <c r="B14" s="1" t="s">
        <v>200</v>
      </c>
      <c r="C14" s="6" t="str">
        <f>HYPERLINK(F14,テーブル13[[#This Row],[列1]])</f>
        <v>10HU-003-CR25M</v>
      </c>
      <c r="D14" s="5" t="s">
        <v>326</v>
      </c>
      <c r="E14" s="5" t="s">
        <v>23</v>
      </c>
      <c r="F14" s="1" t="s">
        <v>105</v>
      </c>
    </row>
    <row r="15" spans="1:6" x14ac:dyDescent="0.15">
      <c r="A15" s="1" t="s">
        <v>124</v>
      </c>
      <c r="B15" s="1" t="s">
        <v>201</v>
      </c>
      <c r="C15" s="6" t="str">
        <f>HYPERLINK(F15,テーブル13[[#This Row],[列1]])</f>
        <v>10HU-003-CR50M</v>
      </c>
      <c r="D15" s="5" t="s">
        <v>326</v>
      </c>
      <c r="E15" s="5" t="s">
        <v>26</v>
      </c>
      <c r="F15" s="1" t="s">
        <v>105</v>
      </c>
    </row>
    <row r="16" spans="1:6" x14ac:dyDescent="0.15">
      <c r="A16" s="1" t="s">
        <v>124</v>
      </c>
      <c r="B16" s="1" t="s">
        <v>202</v>
      </c>
      <c r="C16" s="6" t="str">
        <f>HYPERLINK(F16,テーブル13[[#This Row],[列1]])</f>
        <v>10HU-003-CR15M</v>
      </c>
      <c r="D16" s="5" t="s">
        <v>326</v>
      </c>
      <c r="E16" s="5" t="s">
        <v>21</v>
      </c>
      <c r="F16" s="1" t="s">
        <v>105</v>
      </c>
    </row>
    <row r="17" spans="1:6" x14ac:dyDescent="0.15">
      <c r="A17" s="1" t="s">
        <v>124</v>
      </c>
      <c r="B17" s="1" t="s">
        <v>203</v>
      </c>
      <c r="C17" s="6" t="str">
        <f>HYPERLINK(F17,テーブル13[[#This Row],[列1]])</f>
        <v>10HU-003-CR100M</v>
      </c>
      <c r="D17" s="5" t="s">
        <v>326</v>
      </c>
      <c r="E17" s="5" t="s">
        <v>19</v>
      </c>
      <c r="F17" s="1" t="s">
        <v>105</v>
      </c>
    </row>
    <row r="18" spans="1:6" x14ac:dyDescent="0.15">
      <c r="A18" s="1" t="s">
        <v>124</v>
      </c>
      <c r="B18" s="1" t="s">
        <v>204</v>
      </c>
      <c r="C18" s="6" t="str">
        <f>HYPERLINK(F18,テーブル13[[#This Row],[列1]])</f>
        <v>10HU-003-CR10M</v>
      </c>
      <c r="D18" s="5" t="s">
        <v>326</v>
      </c>
      <c r="E18" s="5" t="s">
        <v>20</v>
      </c>
      <c r="F18" s="1" t="s">
        <v>105</v>
      </c>
    </row>
    <row r="19" spans="1:6" x14ac:dyDescent="0.15">
      <c r="A19" s="1" t="s">
        <v>125</v>
      </c>
      <c r="B19" s="1" t="s">
        <v>205</v>
      </c>
      <c r="C19" s="6" t="str">
        <f>HYPERLINK(F19,テーブル13[[#This Row],[列1]])</f>
        <v>10HU-007</v>
      </c>
      <c r="D19" s="5" t="s">
        <v>326</v>
      </c>
      <c r="E19" s="5" t="s">
        <v>29</v>
      </c>
      <c r="F19" s="1" t="s">
        <v>112</v>
      </c>
    </row>
    <row r="20" spans="1:6" x14ac:dyDescent="0.15">
      <c r="A20" s="1" t="s">
        <v>126</v>
      </c>
      <c r="B20" s="1" t="s">
        <v>206</v>
      </c>
      <c r="C20" s="6" t="str">
        <f>HYPERLINK(F20,テーブル13[[#This Row],[列1]])</f>
        <v>10HU-008-40M</v>
      </c>
      <c r="D20" s="5" t="s">
        <v>326</v>
      </c>
      <c r="E20" s="5" t="s">
        <v>31</v>
      </c>
      <c r="F20" s="1" t="s">
        <v>109</v>
      </c>
    </row>
    <row r="21" spans="1:6" x14ac:dyDescent="0.15">
      <c r="A21" s="1" t="s">
        <v>126</v>
      </c>
      <c r="B21" s="1" t="s">
        <v>207</v>
      </c>
      <c r="C21" s="6" t="str">
        <f>HYPERLINK(F21,テーブル13[[#This Row],[列1]])</f>
        <v>10HU-008-10M</v>
      </c>
      <c r="D21" s="5" t="s">
        <v>326</v>
      </c>
      <c r="E21" s="5" t="s">
        <v>30</v>
      </c>
      <c r="F21" s="1" t="s">
        <v>109</v>
      </c>
    </row>
    <row r="22" spans="1:6" x14ac:dyDescent="0.15">
      <c r="A22" s="1" t="s">
        <v>127</v>
      </c>
      <c r="B22" s="1" t="s">
        <v>208</v>
      </c>
      <c r="C22" s="6" t="str">
        <f>HYPERLINK(F22,テーブル13[[#This Row],[列1]])</f>
        <v>10HU-008N-10M</v>
      </c>
      <c r="D22" s="5" t="s">
        <v>326</v>
      </c>
      <c r="E22" s="5" t="s">
        <v>32</v>
      </c>
      <c r="F22" s="1" t="s">
        <v>277</v>
      </c>
    </row>
    <row r="23" spans="1:6" x14ac:dyDescent="0.15">
      <c r="A23" s="1" t="s">
        <v>127</v>
      </c>
      <c r="B23" s="1" t="s">
        <v>209</v>
      </c>
      <c r="C23" s="6" t="str">
        <f>HYPERLINK(F23,テーブル13[[#This Row],[列1]])</f>
        <v>10HU-008N-40M</v>
      </c>
      <c r="D23" s="5" t="s">
        <v>326</v>
      </c>
      <c r="E23" s="5" t="s">
        <v>33</v>
      </c>
      <c r="F23" s="1" t="s">
        <v>277</v>
      </c>
    </row>
    <row r="24" spans="1:6" x14ac:dyDescent="0.15">
      <c r="A24" s="1" t="s">
        <v>128</v>
      </c>
      <c r="B24" s="1" t="s">
        <v>210</v>
      </c>
      <c r="C24" s="6" t="str">
        <f>HYPERLINK(F24,テーブル13[[#This Row],[列1]])</f>
        <v>10HU-009-40M</v>
      </c>
      <c r="D24" s="5" t="s">
        <v>326</v>
      </c>
      <c r="E24" s="5" t="s">
        <v>35</v>
      </c>
      <c r="F24" s="1" t="s">
        <v>108</v>
      </c>
    </row>
    <row r="25" spans="1:6" x14ac:dyDescent="0.15">
      <c r="A25" s="1" t="s">
        <v>128</v>
      </c>
      <c r="B25" s="1" t="s">
        <v>211</v>
      </c>
      <c r="C25" s="6" t="str">
        <f>HYPERLINK(F25,テーブル13[[#This Row],[列1]])</f>
        <v>10HU-009-20M</v>
      </c>
      <c r="D25" s="5" t="s">
        <v>326</v>
      </c>
      <c r="E25" s="5" t="s">
        <v>34</v>
      </c>
      <c r="F25" s="1" t="s">
        <v>108</v>
      </c>
    </row>
    <row r="26" spans="1:6" x14ac:dyDescent="0.15">
      <c r="A26" s="1" t="s">
        <v>129</v>
      </c>
      <c r="B26" s="1" t="s">
        <v>212</v>
      </c>
      <c r="C26" s="6" t="str">
        <f>HYPERLINK(F26,テーブル13[[#This Row],[列1]])</f>
        <v>10HU-012</v>
      </c>
      <c r="D26" s="5" t="s">
        <v>326</v>
      </c>
      <c r="E26" s="5" t="s">
        <v>36</v>
      </c>
      <c r="F26" s="1" t="s">
        <v>278</v>
      </c>
    </row>
    <row r="27" spans="1:6" x14ac:dyDescent="0.15">
      <c r="A27" s="1" t="s">
        <v>130</v>
      </c>
      <c r="B27" s="1" t="s">
        <v>213</v>
      </c>
      <c r="C27" s="6" t="str">
        <f>HYPERLINK(F27,テーブル13[[#This Row],[列1]])</f>
        <v>10HU-013-1M</v>
      </c>
      <c r="D27" s="5" t="s">
        <v>326</v>
      </c>
      <c r="E27" s="5" t="s">
        <v>38</v>
      </c>
      <c r="F27" s="1" t="s">
        <v>110</v>
      </c>
    </row>
    <row r="28" spans="1:6" x14ac:dyDescent="0.15">
      <c r="A28" s="1" t="s">
        <v>130</v>
      </c>
      <c r="B28" s="1" t="s">
        <v>213</v>
      </c>
      <c r="C28" s="6" t="str">
        <f>HYPERLINK(F28,テーブル13[[#This Row],[列1]])</f>
        <v>10HU-013-0.5M</v>
      </c>
      <c r="D28" s="5" t="s">
        <v>326</v>
      </c>
      <c r="E28" s="5" t="s">
        <v>37</v>
      </c>
      <c r="F28" s="1" t="s">
        <v>110</v>
      </c>
    </row>
    <row r="29" spans="1:6" x14ac:dyDescent="0.15">
      <c r="A29" s="1" t="s">
        <v>5</v>
      </c>
      <c r="B29" s="1" t="s">
        <v>214</v>
      </c>
      <c r="C29" s="6" t="str">
        <f>HYPERLINK(F29,テーブル13[[#This Row],[列1]])</f>
        <v>10HU-014-0.5M</v>
      </c>
      <c r="D29" s="5" t="s">
        <v>326</v>
      </c>
      <c r="E29" s="5" t="s">
        <v>39</v>
      </c>
      <c r="F29" s="1" t="s">
        <v>110</v>
      </c>
    </row>
    <row r="30" spans="1:6" x14ac:dyDescent="0.15">
      <c r="A30" s="1" t="s">
        <v>5</v>
      </c>
      <c r="B30" s="1" t="s">
        <v>214</v>
      </c>
      <c r="C30" s="6" t="str">
        <f>HYPERLINK(F30,テーブル13[[#This Row],[列1]])</f>
        <v>10HU-014-1M</v>
      </c>
      <c r="D30" s="5" t="s">
        <v>326</v>
      </c>
      <c r="E30" s="5" t="s">
        <v>40</v>
      </c>
      <c r="F30" s="1" t="s">
        <v>110</v>
      </c>
    </row>
    <row r="31" spans="1:6" x14ac:dyDescent="0.15">
      <c r="A31" s="1" t="s">
        <v>131</v>
      </c>
      <c r="B31" s="1" t="s">
        <v>215</v>
      </c>
      <c r="C31" s="6" t="str">
        <f>HYPERLINK(F31,テーブル13[[#This Row],[列1]])</f>
        <v>10HU-019</v>
      </c>
      <c r="D31" s="5" t="s">
        <v>326</v>
      </c>
      <c r="E31" s="5" t="s">
        <v>41</v>
      </c>
      <c r="F31" s="1" t="s">
        <v>116</v>
      </c>
    </row>
    <row r="32" spans="1:6" x14ac:dyDescent="0.15">
      <c r="A32" s="1" t="s">
        <v>132</v>
      </c>
      <c r="B32" s="1" t="s">
        <v>216</v>
      </c>
      <c r="C32" s="6" t="str">
        <f>HYPERLINK(F32,テーブル13[[#This Row],[列1]])</f>
        <v>10HU-020</v>
      </c>
      <c r="D32" s="5" t="s">
        <v>326</v>
      </c>
      <c r="E32" s="5" t="s">
        <v>42</v>
      </c>
      <c r="F32" s="1" t="s">
        <v>113</v>
      </c>
    </row>
    <row r="33" spans="1:6" x14ac:dyDescent="0.15">
      <c r="A33" s="1" t="s">
        <v>133</v>
      </c>
      <c r="B33" s="1" t="s">
        <v>217</v>
      </c>
      <c r="C33" s="6" t="str">
        <f>HYPERLINK(F33,テーブル13[[#This Row],[列1]])</f>
        <v>10HU-021</v>
      </c>
      <c r="D33" s="5" t="s">
        <v>326</v>
      </c>
      <c r="E33" s="5" t="s">
        <v>12</v>
      </c>
      <c r="F33" s="1" t="s">
        <v>117</v>
      </c>
    </row>
    <row r="34" spans="1:6" x14ac:dyDescent="0.15">
      <c r="A34" s="1" t="s">
        <v>134</v>
      </c>
      <c r="B34" s="1" t="s">
        <v>218</v>
      </c>
      <c r="C34" s="6" t="str">
        <f>HYPERLINK(F34,テーブル13[[#This Row],[列1]])</f>
        <v>10HU-022</v>
      </c>
      <c r="D34" s="5" t="s">
        <v>326</v>
      </c>
      <c r="E34" s="5" t="s">
        <v>43</v>
      </c>
      <c r="F34" s="1" t="s">
        <v>118</v>
      </c>
    </row>
    <row r="35" spans="1:6" x14ac:dyDescent="0.15">
      <c r="A35" s="1" t="s">
        <v>135</v>
      </c>
      <c r="B35" s="1" t="s">
        <v>219</v>
      </c>
      <c r="C35" s="6" t="str">
        <f>HYPERLINK(F35,テーブル13[[#This Row],[列1]])</f>
        <v>10HU-023-10M</v>
      </c>
      <c r="D35" s="5" t="s">
        <v>326</v>
      </c>
      <c r="E35" s="5" t="s">
        <v>44</v>
      </c>
      <c r="F35" s="1" t="s">
        <v>106</v>
      </c>
    </row>
    <row r="36" spans="1:6" x14ac:dyDescent="0.15">
      <c r="A36" s="1" t="s">
        <v>6</v>
      </c>
      <c r="B36" s="1" t="s">
        <v>220</v>
      </c>
      <c r="C36" s="6" t="str">
        <f>HYPERLINK(F36,テーブル13[[#This Row],[列1]])</f>
        <v>10HU-023N-10M</v>
      </c>
      <c r="D36" s="5" t="s">
        <v>326</v>
      </c>
      <c r="E36" s="5" t="s">
        <v>45</v>
      </c>
      <c r="F36" s="1" t="s">
        <v>279</v>
      </c>
    </row>
    <row r="37" spans="1:6" x14ac:dyDescent="0.15">
      <c r="A37" s="1" t="s">
        <v>136</v>
      </c>
      <c r="B37" s="1" t="s">
        <v>221</v>
      </c>
      <c r="C37" s="6" t="str">
        <f>HYPERLINK(F37,テーブル13[[#This Row],[列1]])</f>
        <v>10HU-024-10M</v>
      </c>
      <c r="D37" s="5" t="s">
        <v>326</v>
      </c>
      <c r="E37" s="5" t="s">
        <v>46</v>
      </c>
      <c r="F37" s="1" t="s">
        <v>114</v>
      </c>
    </row>
    <row r="38" spans="1:6" x14ac:dyDescent="0.15">
      <c r="A38" s="1" t="s">
        <v>136</v>
      </c>
      <c r="B38" s="1" t="s">
        <v>222</v>
      </c>
      <c r="C38" s="6" t="str">
        <f>HYPERLINK(F38,テーブル13[[#This Row],[列1]])</f>
        <v>10HU-024-5M</v>
      </c>
      <c r="D38" s="5" t="s">
        <v>326</v>
      </c>
      <c r="E38" s="5" t="s">
        <v>47</v>
      </c>
      <c r="F38" s="1" t="s">
        <v>114</v>
      </c>
    </row>
    <row r="39" spans="1:6" x14ac:dyDescent="0.15">
      <c r="A39" s="1" t="s">
        <v>7</v>
      </c>
      <c r="B39" s="1" t="s">
        <v>223</v>
      </c>
      <c r="C39" s="6" t="str">
        <f>HYPERLINK(F39,テーブル13[[#This Row],[列1]])</f>
        <v>10HU-024N-5M</v>
      </c>
      <c r="D39" s="5" t="s">
        <v>326</v>
      </c>
      <c r="E39" s="5" t="s">
        <v>48</v>
      </c>
      <c r="F39" s="1" t="s">
        <v>280</v>
      </c>
    </row>
    <row r="40" spans="1:6" x14ac:dyDescent="0.15">
      <c r="A40" s="1" t="s">
        <v>137</v>
      </c>
      <c r="B40" s="1" t="s">
        <v>224</v>
      </c>
      <c r="C40" s="6" t="str">
        <f>HYPERLINK(F40,テーブル13[[#This Row],[列1]])</f>
        <v>10HU-025</v>
      </c>
      <c r="D40" s="5" t="s">
        <v>326</v>
      </c>
      <c r="E40" s="5" t="s">
        <v>49</v>
      </c>
      <c r="F40" s="1" t="s">
        <v>111</v>
      </c>
    </row>
    <row r="41" spans="1:6" x14ac:dyDescent="0.15">
      <c r="A41" s="1" t="s">
        <v>138</v>
      </c>
      <c r="B41" s="1" t="s">
        <v>225</v>
      </c>
      <c r="C41" s="6" t="str">
        <f>HYPERLINK(F41,テーブル13[[#This Row],[列1]])</f>
        <v>10HU-026-10M</v>
      </c>
      <c r="D41" s="5" t="s">
        <v>326</v>
      </c>
      <c r="E41" s="5" t="s">
        <v>50</v>
      </c>
      <c r="F41" s="1" t="s">
        <v>107</v>
      </c>
    </row>
    <row r="42" spans="1:6" x14ac:dyDescent="0.15">
      <c r="A42" s="1" t="s">
        <v>138</v>
      </c>
      <c r="B42" s="1" t="s">
        <v>226</v>
      </c>
      <c r="C42" s="6" t="str">
        <f>HYPERLINK(F42,テーブル13[[#This Row],[列1]])</f>
        <v>10HU-026-5M</v>
      </c>
      <c r="D42" s="5" t="s">
        <v>326</v>
      </c>
      <c r="E42" s="5" t="s">
        <v>51</v>
      </c>
      <c r="F42" s="1" t="s">
        <v>107</v>
      </c>
    </row>
    <row r="43" spans="1:6" x14ac:dyDescent="0.15">
      <c r="A43" s="1" t="s">
        <v>139</v>
      </c>
      <c r="B43" s="1" t="s">
        <v>227</v>
      </c>
      <c r="C43" s="6" t="str">
        <f>HYPERLINK(F43,テーブル13[[#This Row],[列1]])</f>
        <v>10HU-026N-10M</v>
      </c>
      <c r="D43" s="5" t="s">
        <v>326</v>
      </c>
      <c r="E43" s="5" t="s">
        <v>52</v>
      </c>
      <c r="F43" s="1" t="s">
        <v>281</v>
      </c>
    </row>
    <row r="44" spans="1:6" x14ac:dyDescent="0.15">
      <c r="A44" s="1" t="s">
        <v>140</v>
      </c>
      <c r="B44" s="1" t="s">
        <v>228</v>
      </c>
      <c r="C44" s="6" t="str">
        <f>HYPERLINK(F44,テーブル13[[#This Row],[列1]])</f>
        <v>10HU-028</v>
      </c>
      <c r="D44" s="5" t="s">
        <v>326</v>
      </c>
      <c r="E44" s="5" t="s">
        <v>53</v>
      </c>
      <c r="F44" s="1" t="s">
        <v>282</v>
      </c>
    </row>
    <row r="45" spans="1:6" x14ac:dyDescent="0.15">
      <c r="A45" s="1" t="s">
        <v>141</v>
      </c>
      <c r="B45" s="1" t="s">
        <v>229</v>
      </c>
      <c r="C45" s="6" t="str">
        <f>HYPERLINK(F45,テーブル13[[#This Row],[列1]])</f>
        <v>10HU-029</v>
      </c>
      <c r="D45" s="5" t="s">
        <v>326</v>
      </c>
      <c r="E45" s="5" t="s">
        <v>54</v>
      </c>
      <c r="F45" s="1" t="s">
        <v>283</v>
      </c>
    </row>
    <row r="46" spans="1:6" x14ac:dyDescent="0.15">
      <c r="A46" s="1" t="s">
        <v>142</v>
      </c>
      <c r="B46" s="1" t="s">
        <v>230</v>
      </c>
      <c r="C46" s="6" t="str">
        <f>HYPERLINK(F46,テーブル13[[#This Row],[列1]])</f>
        <v>10HU-031</v>
      </c>
      <c r="D46" s="5" t="s">
        <v>326</v>
      </c>
      <c r="E46" s="5" t="s">
        <v>55</v>
      </c>
      <c r="F46" s="1" t="s">
        <v>115</v>
      </c>
    </row>
    <row r="47" spans="1:6" x14ac:dyDescent="0.15">
      <c r="A47" s="1" t="s">
        <v>143</v>
      </c>
      <c r="B47" s="1" t="s">
        <v>231</v>
      </c>
      <c r="C47" s="6" t="str">
        <f>HYPERLINK(F47,テーブル13[[#This Row],[列1]])</f>
        <v>10HU-035</v>
      </c>
      <c r="D47" s="5" t="s">
        <v>326</v>
      </c>
      <c r="E47" s="5" t="s">
        <v>56</v>
      </c>
      <c r="F47" s="1" t="s">
        <v>284</v>
      </c>
    </row>
    <row r="48" spans="1:6" x14ac:dyDescent="0.15">
      <c r="A48" s="1" t="s">
        <v>144</v>
      </c>
      <c r="B48" s="1" t="s">
        <v>232</v>
      </c>
      <c r="C48" s="6" t="str">
        <f>HYPERLINK(F48,テーブル13[[#This Row],[列1]])</f>
        <v>10HU-051</v>
      </c>
      <c r="D48" s="5" t="s">
        <v>326</v>
      </c>
      <c r="E48" s="5" t="s">
        <v>57</v>
      </c>
      <c r="F48" s="1" t="s">
        <v>285</v>
      </c>
    </row>
    <row r="49" spans="1:6" x14ac:dyDescent="0.15">
      <c r="A49" s="1" t="s">
        <v>145</v>
      </c>
      <c r="B49" s="1" t="s">
        <v>233</v>
      </c>
      <c r="C49" s="6" t="str">
        <f>HYPERLINK(F49,テーブル13[[#This Row],[列1]])</f>
        <v>10HU-052</v>
      </c>
      <c r="D49" s="5" t="s">
        <v>326</v>
      </c>
      <c r="E49" s="5" t="s">
        <v>58</v>
      </c>
      <c r="F49" s="1" t="s">
        <v>120</v>
      </c>
    </row>
    <row r="50" spans="1:6" x14ac:dyDescent="0.15">
      <c r="A50" s="1" t="s">
        <v>146</v>
      </c>
      <c r="B50" s="1" t="s">
        <v>234</v>
      </c>
      <c r="C50" s="6" t="str">
        <f>HYPERLINK(F50,テーブル13[[#This Row],[列1]])</f>
        <v>10HU-061</v>
      </c>
      <c r="D50" s="5" t="s">
        <v>326</v>
      </c>
      <c r="E50" s="5" t="s">
        <v>13</v>
      </c>
      <c r="F50" s="1" t="s">
        <v>280</v>
      </c>
    </row>
    <row r="51" spans="1:6" x14ac:dyDescent="0.15">
      <c r="A51" s="1" t="s">
        <v>147</v>
      </c>
      <c r="B51" s="1" t="s">
        <v>235</v>
      </c>
      <c r="C51" s="6" t="str">
        <f>HYPERLINK(F51,テーブル13[[#This Row],[列1]])</f>
        <v>10HU-065</v>
      </c>
      <c r="D51" s="5" t="s">
        <v>326</v>
      </c>
      <c r="E51" s="5" t="s">
        <v>59</v>
      </c>
      <c r="F51" s="1" t="s">
        <v>286</v>
      </c>
    </row>
    <row r="52" spans="1:6" x14ac:dyDescent="0.15">
      <c r="A52" s="1" t="s">
        <v>148</v>
      </c>
      <c r="B52" s="1" t="s">
        <v>236</v>
      </c>
      <c r="C52" s="6" t="str">
        <f>HYPERLINK(F52,テーブル13[[#This Row],[列1]])</f>
        <v>10HU-066</v>
      </c>
      <c r="D52" s="5" t="s">
        <v>326</v>
      </c>
      <c r="E52" s="5" t="s">
        <v>60</v>
      </c>
      <c r="F52" s="1" t="s">
        <v>287</v>
      </c>
    </row>
    <row r="53" spans="1:6" x14ac:dyDescent="0.15">
      <c r="A53" s="1" t="s">
        <v>149</v>
      </c>
      <c r="B53" s="1" t="s">
        <v>237</v>
      </c>
      <c r="C53" s="6" t="str">
        <f>HYPERLINK(F53,テーブル13[[#This Row],[列1]])</f>
        <v>10HU-071</v>
      </c>
      <c r="D53" s="5" t="s">
        <v>326</v>
      </c>
      <c r="E53" s="5" t="s">
        <v>61</v>
      </c>
      <c r="F53" s="1" t="s">
        <v>288</v>
      </c>
    </row>
    <row r="54" spans="1:6" x14ac:dyDescent="0.15">
      <c r="A54" s="1" t="s">
        <v>150</v>
      </c>
      <c r="B54" s="1" t="s">
        <v>238</v>
      </c>
      <c r="C54" s="6" t="str">
        <f>HYPERLINK(F54,テーブル13[[#This Row],[列1]])</f>
        <v>10HU-076</v>
      </c>
      <c r="D54" s="5" t="s">
        <v>326</v>
      </c>
      <c r="E54" s="5" t="s">
        <v>62</v>
      </c>
      <c r="F54" s="1" t="s">
        <v>289</v>
      </c>
    </row>
    <row r="55" spans="1:6" x14ac:dyDescent="0.15">
      <c r="A55" s="1" t="s">
        <v>151</v>
      </c>
      <c r="B55" s="1" t="s">
        <v>239</v>
      </c>
      <c r="C55" s="6" t="str">
        <f>HYPERLINK(F55,テーブル13[[#This Row],[列1]])</f>
        <v>10HU-082</v>
      </c>
      <c r="D55" s="5" t="s">
        <v>326</v>
      </c>
      <c r="E55" s="5" t="s">
        <v>63</v>
      </c>
      <c r="F55" s="1" t="s">
        <v>290</v>
      </c>
    </row>
    <row r="56" spans="1:6" x14ac:dyDescent="0.15">
      <c r="A56" s="1" t="s">
        <v>152</v>
      </c>
      <c r="B56" s="1" t="s">
        <v>240</v>
      </c>
      <c r="C56" s="6" t="str">
        <f>HYPERLINK(F56,テーブル13[[#This Row],[列1]])</f>
        <v>10HU-092</v>
      </c>
      <c r="D56" s="5" t="s">
        <v>326</v>
      </c>
      <c r="E56" s="5" t="s">
        <v>64</v>
      </c>
      <c r="F56" s="1" t="s">
        <v>291</v>
      </c>
    </row>
    <row r="57" spans="1:6" x14ac:dyDescent="0.15">
      <c r="A57" s="1" t="s">
        <v>153</v>
      </c>
      <c r="B57" s="1" t="s">
        <v>241</v>
      </c>
      <c r="C57" s="6" t="str">
        <f>HYPERLINK(F57,テーブル13[[#This Row],[列1]])</f>
        <v>10HU-093</v>
      </c>
      <c r="D57" s="5" t="s">
        <v>326</v>
      </c>
      <c r="E57" s="5" t="s">
        <v>65</v>
      </c>
      <c r="F57" s="1" t="s">
        <v>292</v>
      </c>
    </row>
    <row r="58" spans="1:6" x14ac:dyDescent="0.15">
      <c r="A58" s="1" t="s">
        <v>154</v>
      </c>
      <c r="B58" s="1" t="s">
        <v>242</v>
      </c>
      <c r="C58" s="6" t="str">
        <f>HYPERLINK(F58,テーブル13[[#This Row],[列1]])</f>
        <v>10HU-094</v>
      </c>
      <c r="D58" s="5" t="s">
        <v>326</v>
      </c>
      <c r="E58" s="5" t="s">
        <v>66</v>
      </c>
      <c r="F58" s="1" t="s">
        <v>280</v>
      </c>
    </row>
    <row r="59" spans="1:6" x14ac:dyDescent="0.15">
      <c r="A59" s="1" t="s">
        <v>155</v>
      </c>
      <c r="B59" s="1" t="s">
        <v>243</v>
      </c>
      <c r="C59" s="6" t="str">
        <f>HYPERLINK(F59,テーブル13[[#This Row],[列1]])</f>
        <v>10HU-096</v>
      </c>
      <c r="D59" s="5" t="s">
        <v>326</v>
      </c>
      <c r="E59" s="5" t="s">
        <v>67</v>
      </c>
      <c r="F59" s="1" t="s">
        <v>293</v>
      </c>
    </row>
    <row r="60" spans="1:6" x14ac:dyDescent="0.15">
      <c r="A60" s="1" t="s">
        <v>8</v>
      </c>
      <c r="B60" s="1" t="s">
        <v>244</v>
      </c>
      <c r="C60" s="6" t="str">
        <f>HYPERLINK(F60,テーブル13[[#This Row],[列1]])</f>
        <v>10HU-102-0.2M</v>
      </c>
      <c r="D60" s="5" t="s">
        <v>326</v>
      </c>
      <c r="E60" s="5" t="s">
        <v>68</v>
      </c>
      <c r="F60" s="1" t="s">
        <v>119</v>
      </c>
    </row>
    <row r="61" spans="1:6" x14ac:dyDescent="0.15">
      <c r="A61" s="1" t="s">
        <v>8</v>
      </c>
      <c r="B61" s="1" t="s">
        <v>245</v>
      </c>
      <c r="C61" s="6" t="str">
        <f>HYPERLINK(F61,テーブル13[[#This Row],[列1]])</f>
        <v>10HU-102E-0.2M</v>
      </c>
      <c r="D61" s="5" t="s">
        <v>326</v>
      </c>
      <c r="E61" s="5" t="s">
        <v>70</v>
      </c>
      <c r="F61" s="1" t="s">
        <v>294</v>
      </c>
    </row>
    <row r="62" spans="1:6" x14ac:dyDescent="0.15">
      <c r="A62" s="1" t="s">
        <v>8</v>
      </c>
      <c r="B62" s="1" t="s">
        <v>244</v>
      </c>
      <c r="C62" s="6" t="str">
        <f>HYPERLINK(F62,テーブル13[[#This Row],[列1]])</f>
        <v>10HU-102-0.5M</v>
      </c>
      <c r="D62" s="5" t="s">
        <v>326</v>
      </c>
      <c r="E62" s="5" t="s">
        <v>69</v>
      </c>
      <c r="F62" s="1" t="s">
        <v>119</v>
      </c>
    </row>
    <row r="63" spans="1:6" x14ac:dyDescent="0.15">
      <c r="A63" s="1" t="s">
        <v>8</v>
      </c>
      <c r="B63" s="1" t="s">
        <v>245</v>
      </c>
      <c r="C63" s="6" t="str">
        <f>HYPERLINK(F63,テーブル13[[#This Row],[列1]])</f>
        <v>10HU-102E-0.5M</v>
      </c>
      <c r="D63" s="5" t="s">
        <v>326</v>
      </c>
      <c r="E63" s="5" t="s">
        <v>71</v>
      </c>
      <c r="F63" s="1" t="s">
        <v>294</v>
      </c>
    </row>
    <row r="64" spans="1:6" x14ac:dyDescent="0.15">
      <c r="A64" s="1" t="s">
        <v>156</v>
      </c>
      <c r="B64" s="1" t="s">
        <v>246</v>
      </c>
      <c r="C64" s="6" t="str">
        <f>HYPERLINK(F64,テーブル13[[#This Row],[列1]])</f>
        <v>10HU-104</v>
      </c>
      <c r="D64" s="5" t="s">
        <v>326</v>
      </c>
      <c r="E64" s="5" t="s">
        <v>72</v>
      </c>
      <c r="F64" s="1" t="s">
        <v>280</v>
      </c>
    </row>
    <row r="65" spans="1:6" x14ac:dyDescent="0.15">
      <c r="A65" s="1" t="s">
        <v>157</v>
      </c>
      <c r="B65" s="1" t="s">
        <v>247</v>
      </c>
      <c r="C65" s="6" t="str">
        <f>HYPERLINK(F65,テーブル13[[#This Row],[列1]])</f>
        <v>10HU-107</v>
      </c>
      <c r="D65" s="5" t="s">
        <v>326</v>
      </c>
      <c r="E65" s="5" t="s">
        <v>73</v>
      </c>
      <c r="F65" s="1" t="s">
        <v>295</v>
      </c>
    </row>
    <row r="66" spans="1:6" x14ac:dyDescent="0.15">
      <c r="A66" s="1" t="s">
        <v>158</v>
      </c>
      <c r="B66" s="1" t="s">
        <v>248</v>
      </c>
      <c r="C66" s="6" t="str">
        <f>HYPERLINK(F66,テーブル13[[#This Row],[列1]])</f>
        <v>10HU-109</v>
      </c>
      <c r="D66" s="5" t="s">
        <v>326</v>
      </c>
      <c r="E66" s="5" t="s">
        <v>74</v>
      </c>
      <c r="F66" s="1" t="s">
        <v>280</v>
      </c>
    </row>
    <row r="67" spans="1:6" x14ac:dyDescent="0.15">
      <c r="A67" s="1" t="s">
        <v>159</v>
      </c>
      <c r="B67" s="1" t="s">
        <v>249</v>
      </c>
      <c r="C67" s="6" t="str">
        <f>HYPERLINK(F67,テーブル13[[#This Row],[列1]])</f>
        <v>10HU-112</v>
      </c>
      <c r="D67" s="5" t="s">
        <v>326</v>
      </c>
      <c r="E67" s="5" t="s">
        <v>14</v>
      </c>
      <c r="F67" s="1" t="s">
        <v>296</v>
      </c>
    </row>
    <row r="68" spans="1:6" x14ac:dyDescent="0.15">
      <c r="A68" s="1" t="s">
        <v>160</v>
      </c>
      <c r="B68" s="1" t="s">
        <v>250</v>
      </c>
      <c r="C68" s="6" t="str">
        <f>HYPERLINK(F68,テーブル13[[#This Row],[列1]])</f>
        <v>10HU-115</v>
      </c>
      <c r="D68" s="5" t="s">
        <v>326</v>
      </c>
      <c r="E68" s="5" t="s">
        <v>75</v>
      </c>
      <c r="F68" s="1" t="s">
        <v>280</v>
      </c>
    </row>
    <row r="69" spans="1:6" x14ac:dyDescent="0.15">
      <c r="A69" s="1" t="s">
        <v>161</v>
      </c>
      <c r="B69" s="1" t="s">
        <v>251</v>
      </c>
      <c r="C69" s="6" t="str">
        <f>HYPERLINK(F69,テーブル13[[#This Row],[列1]])</f>
        <v>10HU-123</v>
      </c>
      <c r="D69" s="5" t="s">
        <v>326</v>
      </c>
      <c r="E69" s="5" t="s">
        <v>76</v>
      </c>
      <c r="F69" s="1" t="s">
        <v>297</v>
      </c>
    </row>
    <row r="70" spans="1:6" x14ac:dyDescent="0.15">
      <c r="A70" s="1" t="s">
        <v>162</v>
      </c>
      <c r="B70" s="1" t="s">
        <v>324</v>
      </c>
      <c r="C70" s="6" t="str">
        <f>HYPERLINK(F70,テーブル13[[#This Row],[列1]])</f>
        <v>10HU-133</v>
      </c>
      <c r="D70" s="5" t="s">
        <v>326</v>
      </c>
      <c r="E70" s="5" t="s">
        <v>189</v>
      </c>
      <c r="F70" s="1" t="s">
        <v>325</v>
      </c>
    </row>
    <row r="71" spans="1:6" x14ac:dyDescent="0.15">
      <c r="A71" s="1" t="s">
        <v>163</v>
      </c>
      <c r="B71" s="1" t="s">
        <v>252</v>
      </c>
      <c r="C71" s="6" t="str">
        <f>HYPERLINK(F71,テーブル13[[#This Row],[列1]])</f>
        <v>10HU-136</v>
      </c>
      <c r="D71" s="5" t="s">
        <v>326</v>
      </c>
      <c r="E71" s="5" t="s">
        <v>77</v>
      </c>
      <c r="F71" s="1" t="s">
        <v>280</v>
      </c>
    </row>
    <row r="72" spans="1:6" x14ac:dyDescent="0.15">
      <c r="A72" s="1" t="s">
        <v>164</v>
      </c>
      <c r="B72" s="1" t="s">
        <v>253</v>
      </c>
      <c r="C72" s="6" t="str">
        <f>HYPERLINK(F72,テーブル13[[#This Row],[列1]])</f>
        <v>10HU-145</v>
      </c>
      <c r="D72" s="5" t="s">
        <v>326</v>
      </c>
      <c r="E72" s="5" t="s">
        <v>78</v>
      </c>
      <c r="F72" s="1" t="s">
        <v>298</v>
      </c>
    </row>
    <row r="73" spans="1:6" x14ac:dyDescent="0.15">
      <c r="A73" s="1" t="s">
        <v>165</v>
      </c>
      <c r="B73" s="1" t="s">
        <v>254</v>
      </c>
      <c r="C73" s="6" t="str">
        <f>HYPERLINK(F73,テーブル13[[#This Row],[列1]])</f>
        <v>10HU-146</v>
      </c>
      <c r="D73" s="5" t="s">
        <v>326</v>
      </c>
      <c r="E73" s="5" t="s">
        <v>79</v>
      </c>
      <c r="F73" s="1" t="s">
        <v>280</v>
      </c>
    </row>
    <row r="74" spans="1:6" x14ac:dyDescent="0.15">
      <c r="A74" s="1" t="s">
        <v>166</v>
      </c>
      <c r="B74" s="1" t="s">
        <v>255</v>
      </c>
      <c r="C74" s="6" t="str">
        <f>HYPERLINK(F74,テーブル13[[#This Row],[列1]])</f>
        <v>10HU-149</v>
      </c>
      <c r="D74" s="5" t="s">
        <v>326</v>
      </c>
      <c r="E74" s="5" t="s">
        <v>80</v>
      </c>
      <c r="F74" s="1" t="s">
        <v>299</v>
      </c>
    </row>
    <row r="75" spans="1:6" x14ac:dyDescent="0.15">
      <c r="A75" s="1" t="s">
        <v>167</v>
      </c>
      <c r="B75" s="1" t="s">
        <v>256</v>
      </c>
      <c r="C75" s="6" t="str">
        <f>HYPERLINK(F75,テーブル13[[#This Row],[列1]])</f>
        <v>10HU-164</v>
      </c>
      <c r="D75" s="5" t="s">
        <v>326</v>
      </c>
      <c r="E75" s="5" t="s">
        <v>81</v>
      </c>
      <c r="F75" s="1" t="s">
        <v>300</v>
      </c>
    </row>
    <row r="76" spans="1:6" x14ac:dyDescent="0.15">
      <c r="A76" s="1" t="s">
        <v>9</v>
      </c>
      <c r="B76" s="1" t="s">
        <v>257</v>
      </c>
      <c r="C76" s="6" t="str">
        <f>HYPERLINK(F76,テーブル13[[#This Row],[列1]])</f>
        <v>10HU-166</v>
      </c>
      <c r="D76" s="5" t="s">
        <v>326</v>
      </c>
      <c r="E76" s="5" t="s">
        <v>82</v>
      </c>
      <c r="F76" s="1" t="s">
        <v>301</v>
      </c>
    </row>
    <row r="77" spans="1:6" x14ac:dyDescent="0.15">
      <c r="A77" s="1" t="s">
        <v>168</v>
      </c>
      <c r="B77" s="1" t="s">
        <v>258</v>
      </c>
      <c r="C77" s="6" t="str">
        <f>HYPERLINK(F77,テーブル13[[#This Row],[列1]])</f>
        <v>10HU-168</v>
      </c>
      <c r="D77" s="5" t="s">
        <v>326</v>
      </c>
      <c r="E77" s="5" t="s">
        <v>83</v>
      </c>
      <c r="F77" s="1" t="s">
        <v>302</v>
      </c>
    </row>
    <row r="78" spans="1:6" x14ac:dyDescent="0.15">
      <c r="A78" s="1" t="s">
        <v>317</v>
      </c>
      <c r="B78" s="1" t="s">
        <v>318</v>
      </c>
      <c r="C78" s="6" t="str">
        <f>HYPERLINK(F78,テーブル13[[#This Row],[列1]])</f>
        <v>10HU-170</v>
      </c>
      <c r="D78" s="5" t="s">
        <v>326</v>
      </c>
      <c r="E78" s="5" t="s">
        <v>190</v>
      </c>
      <c r="F78" s="1" t="s">
        <v>321</v>
      </c>
    </row>
    <row r="79" spans="1:6" x14ac:dyDescent="0.15">
      <c r="A79" s="1" t="s">
        <v>169</v>
      </c>
      <c r="B79" s="1" t="s">
        <v>319</v>
      </c>
      <c r="C79" s="6" t="str">
        <f>HYPERLINK(F79,テーブル13[[#This Row],[列1]])</f>
        <v>10HU-171</v>
      </c>
      <c r="D79" s="5" t="s">
        <v>326</v>
      </c>
      <c r="E79" s="5" t="s">
        <v>191</v>
      </c>
      <c r="F79" s="1" t="s">
        <v>322</v>
      </c>
    </row>
    <row r="80" spans="1:6" x14ac:dyDescent="0.15">
      <c r="A80" s="1" t="s">
        <v>170</v>
      </c>
      <c r="B80" s="1" t="s">
        <v>320</v>
      </c>
      <c r="C80" s="6" t="str">
        <f>HYPERLINK(F80,テーブル13[[#This Row],[列1]])</f>
        <v>10HU-172</v>
      </c>
      <c r="D80" s="5" t="s">
        <v>326</v>
      </c>
      <c r="E80" s="5" t="s">
        <v>192</v>
      </c>
      <c r="F80" s="1" t="s">
        <v>323</v>
      </c>
    </row>
    <row r="81" spans="1:6" x14ac:dyDescent="0.15">
      <c r="A81" s="1" t="s">
        <v>171</v>
      </c>
      <c r="B81" s="1" t="s">
        <v>259</v>
      </c>
      <c r="C81" s="6" t="str">
        <f>HYPERLINK(F81,テーブル13[[#This Row],[列1]])</f>
        <v>10HU-174</v>
      </c>
      <c r="D81" s="5" t="s">
        <v>326</v>
      </c>
      <c r="E81" s="5" t="s">
        <v>84</v>
      </c>
      <c r="F81" s="1" t="s">
        <v>303</v>
      </c>
    </row>
    <row r="82" spans="1:6" x14ac:dyDescent="0.15">
      <c r="A82" s="1" t="s">
        <v>172</v>
      </c>
      <c r="B82" s="1" t="s">
        <v>260</v>
      </c>
      <c r="C82" s="6" t="str">
        <f>HYPERLINK(F82,テーブル13[[#This Row],[列1]])</f>
        <v>10HU-179</v>
      </c>
      <c r="D82" s="5" t="s">
        <v>326</v>
      </c>
      <c r="E82" s="5" t="s">
        <v>85</v>
      </c>
      <c r="F82" s="1" t="s">
        <v>304</v>
      </c>
    </row>
    <row r="83" spans="1:6" x14ac:dyDescent="0.15">
      <c r="A83" s="1" t="s">
        <v>173</v>
      </c>
      <c r="B83" s="1" t="s">
        <v>261</v>
      </c>
      <c r="C83" s="6" t="str">
        <f>HYPERLINK(F83,テーブル13[[#This Row],[列1]])</f>
        <v>10HU-188</v>
      </c>
      <c r="D83" s="5" t="s">
        <v>326</v>
      </c>
      <c r="E83" s="5" t="s">
        <v>86</v>
      </c>
      <c r="F83" s="1" t="s">
        <v>305</v>
      </c>
    </row>
    <row r="84" spans="1:6" x14ac:dyDescent="0.15">
      <c r="A84" s="1" t="s">
        <v>174</v>
      </c>
      <c r="B84" s="1" t="s">
        <v>262</v>
      </c>
      <c r="C84" s="6" t="str">
        <f>HYPERLINK(F84,テーブル13[[#This Row],[列1]])</f>
        <v>10HU-190</v>
      </c>
      <c r="D84" s="5" t="s">
        <v>326</v>
      </c>
      <c r="E84" s="5" t="s">
        <v>87</v>
      </c>
      <c r="F84" s="1" t="s">
        <v>306</v>
      </c>
    </row>
    <row r="85" spans="1:6" x14ac:dyDescent="0.15">
      <c r="A85" s="1" t="s">
        <v>175</v>
      </c>
      <c r="B85" s="1" t="s">
        <v>263</v>
      </c>
      <c r="C85" s="6" t="str">
        <f>HYPERLINK(F85,テーブル13[[#This Row],[列1]])</f>
        <v>10HU-194</v>
      </c>
      <c r="D85" s="5" t="s">
        <v>326</v>
      </c>
      <c r="E85" s="5" t="s">
        <v>88</v>
      </c>
      <c r="F85" s="1" t="s">
        <v>307</v>
      </c>
    </row>
    <row r="86" spans="1:6" x14ac:dyDescent="0.15">
      <c r="A86" s="1" t="s">
        <v>176</v>
      </c>
      <c r="B86" s="1" t="s">
        <v>264</v>
      </c>
      <c r="C86" s="6" t="str">
        <f>HYPERLINK(F86,テーブル13[[#This Row],[列1]])</f>
        <v>10HU-201</v>
      </c>
      <c r="D86" s="5" t="s">
        <v>326</v>
      </c>
      <c r="E86" s="5" t="s">
        <v>89</v>
      </c>
      <c r="F86" s="1" t="s">
        <v>308</v>
      </c>
    </row>
    <row r="87" spans="1:6" x14ac:dyDescent="0.15">
      <c r="A87" s="1" t="s">
        <v>177</v>
      </c>
      <c r="B87" s="1" t="s">
        <v>265</v>
      </c>
      <c r="C87" s="6" t="str">
        <f>HYPERLINK(F87,テーブル13[[#This Row],[列1]])</f>
        <v>10HU-210</v>
      </c>
      <c r="D87" s="5" t="s">
        <v>326</v>
      </c>
      <c r="E87" s="5" t="s">
        <v>15</v>
      </c>
      <c r="F87" s="1" t="s">
        <v>309</v>
      </c>
    </row>
    <row r="88" spans="1:6" x14ac:dyDescent="0.15">
      <c r="A88" s="1" t="s">
        <v>178</v>
      </c>
      <c r="B88" s="1" t="s">
        <v>266</v>
      </c>
      <c r="C88" s="6" t="str">
        <f>HYPERLINK(F88,テーブル13[[#This Row],[列1]])</f>
        <v>10HU-210N</v>
      </c>
      <c r="D88" s="5" t="s">
        <v>326</v>
      </c>
      <c r="E88" s="5" t="s">
        <v>16</v>
      </c>
      <c r="F88" s="1" t="s">
        <v>310</v>
      </c>
    </row>
    <row r="89" spans="1:6" x14ac:dyDescent="0.15">
      <c r="A89" s="1" t="s">
        <v>179</v>
      </c>
      <c r="B89" s="1" t="s">
        <v>267</v>
      </c>
      <c r="C89" s="6" t="str">
        <f>HYPERLINK(F89,テーブル13[[#This Row],[列1]])</f>
        <v>10HU-211</v>
      </c>
      <c r="D89" s="5" t="s">
        <v>326</v>
      </c>
      <c r="E89" s="5" t="s">
        <v>90</v>
      </c>
      <c r="F89" s="1" t="s">
        <v>311</v>
      </c>
    </row>
    <row r="90" spans="1:6" x14ac:dyDescent="0.15">
      <c r="A90" s="1" t="s">
        <v>10</v>
      </c>
      <c r="B90" s="1" t="s">
        <v>268</v>
      </c>
      <c r="C90" s="6" t="str">
        <f>HYPERLINK(F90,テーブル13[[#This Row],[列1]])</f>
        <v>10HU-214-0.5M</v>
      </c>
      <c r="D90" s="5" t="s">
        <v>326</v>
      </c>
      <c r="E90" s="5" t="s">
        <v>91</v>
      </c>
      <c r="F90" s="1" t="s">
        <v>312</v>
      </c>
    </row>
    <row r="91" spans="1:6" x14ac:dyDescent="0.15">
      <c r="A91" s="1" t="s">
        <v>10</v>
      </c>
      <c r="B91" s="1" t="s">
        <v>268</v>
      </c>
      <c r="C91" s="6" t="str">
        <f>HYPERLINK(F91,テーブル13[[#This Row],[列1]])</f>
        <v>10HU-214-1M</v>
      </c>
      <c r="D91" s="5" t="s">
        <v>326</v>
      </c>
      <c r="E91" s="5" t="s">
        <v>92</v>
      </c>
      <c r="F91" s="1" t="s">
        <v>312</v>
      </c>
    </row>
    <row r="92" spans="1:6" x14ac:dyDescent="0.15">
      <c r="A92" s="1" t="s">
        <v>180</v>
      </c>
      <c r="B92" s="1" t="s">
        <v>269</v>
      </c>
      <c r="C92" s="6" t="str">
        <f>HYPERLINK(F92,テーブル13[[#This Row],[列1]])</f>
        <v>10HU-217</v>
      </c>
      <c r="D92" s="5" t="s">
        <v>326</v>
      </c>
      <c r="E92" s="5" t="s">
        <v>93</v>
      </c>
      <c r="F92" s="1" t="s">
        <v>103</v>
      </c>
    </row>
    <row r="93" spans="1:6" x14ac:dyDescent="0.15">
      <c r="A93" s="1" t="s">
        <v>181</v>
      </c>
      <c r="B93" s="1" t="s">
        <v>270</v>
      </c>
      <c r="C93" s="6" t="str">
        <f>HYPERLINK(F93,テーブル13[[#This Row],[列1]])</f>
        <v>10HU-219</v>
      </c>
      <c r="D93" s="5" t="s">
        <v>326</v>
      </c>
      <c r="E93" s="5" t="s">
        <v>94</v>
      </c>
      <c r="F93" s="1" t="s">
        <v>110</v>
      </c>
    </row>
    <row r="94" spans="1:6" x14ac:dyDescent="0.15">
      <c r="A94" s="1" t="s">
        <v>182</v>
      </c>
      <c r="B94" s="1" t="s">
        <v>271</v>
      </c>
      <c r="C94" s="6" t="str">
        <f>HYPERLINK(F94,テーブル13[[#This Row],[列1]])</f>
        <v>10HU-222</v>
      </c>
      <c r="D94" s="5" t="s">
        <v>326</v>
      </c>
      <c r="E94" s="5" t="s">
        <v>95</v>
      </c>
      <c r="F94" s="1" t="s">
        <v>112</v>
      </c>
    </row>
    <row r="95" spans="1:6" x14ac:dyDescent="0.15">
      <c r="A95" s="1" t="s">
        <v>183</v>
      </c>
      <c r="B95" s="1" t="s">
        <v>272</v>
      </c>
      <c r="C95" s="6" t="str">
        <f>HYPERLINK(F95,テーブル13[[#This Row],[列1]])</f>
        <v>10HU-225</v>
      </c>
      <c r="D95" s="5" t="s">
        <v>326</v>
      </c>
      <c r="E95" s="5" t="s">
        <v>96</v>
      </c>
      <c r="F95" s="1" t="s">
        <v>313</v>
      </c>
    </row>
    <row r="96" spans="1:6" x14ac:dyDescent="0.15">
      <c r="A96" s="1" t="s">
        <v>184</v>
      </c>
      <c r="B96" s="1" t="s">
        <v>273</v>
      </c>
      <c r="C96" s="6" t="str">
        <f>HYPERLINK(F96,テーブル13[[#This Row],[列1]])</f>
        <v>10HU-229</v>
      </c>
      <c r="D96" s="5" t="s">
        <v>326</v>
      </c>
      <c r="E96" s="5" t="s">
        <v>97</v>
      </c>
      <c r="F96" s="1" t="s">
        <v>314</v>
      </c>
    </row>
    <row r="97" spans="1:6" x14ac:dyDescent="0.15">
      <c r="A97" s="1" t="s">
        <v>185</v>
      </c>
      <c r="B97" s="1" t="s">
        <v>224</v>
      </c>
      <c r="C97" s="6" t="str">
        <f>HYPERLINK(F97,テーブル13[[#This Row],[列1]])</f>
        <v>10HU-231</v>
      </c>
      <c r="D97" s="5" t="s">
        <v>326</v>
      </c>
      <c r="E97" s="5" t="s">
        <v>98</v>
      </c>
      <c r="F97" s="1" t="s">
        <v>111</v>
      </c>
    </row>
    <row r="98" spans="1:6" x14ac:dyDescent="0.15">
      <c r="A98" s="1" t="s">
        <v>186</v>
      </c>
      <c r="B98" s="1" t="s">
        <v>274</v>
      </c>
      <c r="C98" s="6" t="str">
        <f>HYPERLINK(F98,テーブル13[[#This Row],[列1]])</f>
        <v>10HU-232</v>
      </c>
      <c r="D98" s="5" t="s">
        <v>326</v>
      </c>
      <c r="E98" s="5" t="s">
        <v>99</v>
      </c>
      <c r="F98" s="1" t="s">
        <v>112</v>
      </c>
    </row>
    <row r="99" spans="1:6" x14ac:dyDescent="0.15">
      <c r="A99" s="1" t="s">
        <v>187</v>
      </c>
      <c r="B99" s="1" t="s">
        <v>275</v>
      </c>
      <c r="C99" s="6" t="str">
        <f>HYPERLINK(F99,テーブル13[[#This Row],[列1]])</f>
        <v>10HU-237</v>
      </c>
      <c r="D99" s="5" t="s">
        <v>326</v>
      </c>
      <c r="E99" s="5" t="s">
        <v>100</v>
      </c>
      <c r="F99" s="1" t="s">
        <v>315</v>
      </c>
    </row>
    <row r="100" spans="1:6" x14ac:dyDescent="0.15">
      <c r="A100" s="1" t="s">
        <v>188</v>
      </c>
      <c r="B100" s="1" t="s">
        <v>276</v>
      </c>
      <c r="C100" s="6" t="str">
        <f>HYPERLINK(F100,テーブル13[[#This Row],[列1]])</f>
        <v>10HU-238</v>
      </c>
      <c r="D100" s="5" t="s">
        <v>326</v>
      </c>
      <c r="E100" s="5" t="s">
        <v>101</v>
      </c>
      <c r="F100" s="1" t="s">
        <v>316</v>
      </c>
    </row>
    <row r="101" spans="1:6" x14ac:dyDescent="0.15">
      <c r="C101" s="6"/>
      <c r="D101" s="5"/>
      <c r="E101" s="5"/>
    </row>
    <row r="102" spans="1:6" x14ac:dyDescent="0.15">
      <c r="C102" s="6"/>
      <c r="D102" s="5"/>
      <c r="E102" s="5"/>
    </row>
    <row r="103" spans="1:6" x14ac:dyDescent="0.15">
      <c r="C103" s="6"/>
      <c r="D103" s="5"/>
      <c r="E103" s="5"/>
    </row>
    <row r="104" spans="1:6" x14ac:dyDescent="0.15">
      <c r="C104" s="6"/>
      <c r="D104" s="5"/>
      <c r="E104" s="5"/>
    </row>
    <row r="105" spans="1:6" x14ac:dyDescent="0.15">
      <c r="C105" s="6"/>
      <c r="D105" s="5"/>
      <c r="E105" s="5"/>
    </row>
    <row r="106" spans="1:6" x14ac:dyDescent="0.15">
      <c r="C106" s="6"/>
      <c r="D106" s="5"/>
      <c r="E106" s="5"/>
    </row>
    <row r="107" spans="1:6" x14ac:dyDescent="0.15">
      <c r="C107" s="6"/>
      <c r="D107" s="5"/>
      <c r="E107" s="5"/>
    </row>
    <row r="108" spans="1:6" x14ac:dyDescent="0.15">
      <c r="C108" s="6"/>
      <c r="D108" s="5"/>
      <c r="E108" s="5"/>
    </row>
    <row r="109" spans="1:6" x14ac:dyDescent="0.15">
      <c r="C109" s="6"/>
      <c r="D109" s="5"/>
      <c r="E109" s="5"/>
    </row>
    <row r="110" spans="1:6" x14ac:dyDescent="0.15">
      <c r="C110" s="6"/>
      <c r="D110" s="5"/>
      <c r="E110" s="5"/>
    </row>
    <row r="111" spans="1:6" x14ac:dyDescent="0.15">
      <c r="C111" s="6"/>
      <c r="D111" s="5"/>
      <c r="E111" s="5"/>
    </row>
    <row r="112" spans="1:6" x14ac:dyDescent="0.15">
      <c r="C112" s="6"/>
      <c r="D112" s="5"/>
      <c r="E112" s="5"/>
    </row>
    <row r="113" spans="3:5" x14ac:dyDescent="0.15">
      <c r="C113" s="6"/>
      <c r="D113" s="5"/>
      <c r="E113" s="5"/>
    </row>
    <row r="114" spans="3:5" x14ac:dyDescent="0.15">
      <c r="C114" s="6"/>
      <c r="D114" s="5"/>
      <c r="E114" s="5"/>
    </row>
    <row r="115" spans="3:5" x14ac:dyDescent="0.15">
      <c r="C115" s="6"/>
      <c r="D115" s="5"/>
      <c r="E115" s="5"/>
    </row>
    <row r="116" spans="3:5" x14ac:dyDescent="0.15">
      <c r="C116" s="6"/>
      <c r="D116" s="5"/>
      <c r="E116" s="5"/>
    </row>
    <row r="117" spans="3:5" x14ac:dyDescent="0.15">
      <c r="C117" s="6"/>
      <c r="D117" s="5"/>
      <c r="E117" s="5"/>
    </row>
    <row r="118" spans="3:5" x14ac:dyDescent="0.15">
      <c r="C118" s="6"/>
      <c r="D118" s="5"/>
      <c r="E118" s="5"/>
    </row>
    <row r="119" spans="3:5" x14ac:dyDescent="0.15">
      <c r="C119" s="6"/>
      <c r="D119" s="5"/>
      <c r="E119" s="5"/>
    </row>
    <row r="120" spans="3:5" x14ac:dyDescent="0.15">
      <c r="C120" s="6"/>
      <c r="D120" s="5"/>
      <c r="E120" s="5"/>
    </row>
    <row r="121" spans="3:5" x14ac:dyDescent="0.15">
      <c r="C121" s="6"/>
      <c r="D121" s="5"/>
      <c r="E121" s="5"/>
    </row>
    <row r="122" spans="3:5" x14ac:dyDescent="0.15">
      <c r="C122" s="6"/>
      <c r="D122" s="5"/>
      <c r="E122" s="5"/>
    </row>
    <row r="123" spans="3:5" x14ac:dyDescent="0.15">
      <c r="C123" s="6"/>
      <c r="D123" s="5"/>
      <c r="E123" s="5"/>
    </row>
    <row r="124" spans="3:5" x14ac:dyDescent="0.15">
      <c r="C124" s="6"/>
      <c r="D124" s="5"/>
      <c r="E124" s="5"/>
    </row>
    <row r="125" spans="3:5" x14ac:dyDescent="0.15">
      <c r="C125" s="6"/>
      <c r="D125" s="5"/>
      <c r="E125" s="5"/>
    </row>
    <row r="126" spans="3:5" x14ac:dyDescent="0.15">
      <c r="C126" s="6"/>
      <c r="D126" s="5"/>
      <c r="E126" s="5"/>
    </row>
    <row r="127" spans="3:5" x14ac:dyDescent="0.15">
      <c r="C127" s="6"/>
      <c r="D127" s="5"/>
      <c r="E127" s="5"/>
    </row>
    <row r="128" spans="3:5" x14ac:dyDescent="0.15">
      <c r="C128" s="6"/>
      <c r="D128" s="5"/>
      <c r="E128" s="5"/>
    </row>
    <row r="129" spans="3:5" x14ac:dyDescent="0.15">
      <c r="C129" s="6"/>
      <c r="D129" s="5"/>
      <c r="E129" s="5"/>
    </row>
    <row r="130" spans="3:5" x14ac:dyDescent="0.15">
      <c r="C130" s="6"/>
      <c r="D130" s="5"/>
      <c r="E130" s="5"/>
    </row>
    <row r="131" spans="3:5" x14ac:dyDescent="0.15">
      <c r="C131" s="6"/>
      <c r="D131" s="5"/>
      <c r="E131" s="5"/>
    </row>
    <row r="132" spans="3:5" x14ac:dyDescent="0.15">
      <c r="C132" s="6"/>
      <c r="D132" s="5"/>
      <c r="E132" s="5"/>
    </row>
    <row r="133" spans="3:5" x14ac:dyDescent="0.15">
      <c r="C133" s="6"/>
      <c r="D133" s="5"/>
      <c r="E133" s="5"/>
    </row>
    <row r="134" spans="3:5" x14ac:dyDescent="0.15">
      <c r="C134" s="6"/>
      <c r="D134" s="5"/>
      <c r="E134" s="5"/>
    </row>
    <row r="135" spans="3:5" x14ac:dyDescent="0.15">
      <c r="C135" s="6"/>
      <c r="D135" s="5"/>
      <c r="E135" s="5"/>
    </row>
    <row r="136" spans="3:5" x14ac:dyDescent="0.15">
      <c r="C136" s="6"/>
      <c r="D136" s="5"/>
      <c r="E136" s="5"/>
    </row>
    <row r="137" spans="3:5" x14ac:dyDescent="0.15">
      <c r="C137" s="6"/>
      <c r="D137" s="5"/>
      <c r="E137" s="5"/>
    </row>
    <row r="138" spans="3:5" x14ac:dyDescent="0.15">
      <c r="C138" s="6"/>
      <c r="D138" s="5"/>
      <c r="E138" s="5"/>
    </row>
    <row r="139" spans="3:5" x14ac:dyDescent="0.15">
      <c r="C139" s="6"/>
      <c r="D139" s="5"/>
      <c r="E139" s="5"/>
    </row>
    <row r="140" spans="3:5" x14ac:dyDescent="0.15">
      <c r="C140" s="6"/>
      <c r="D140" s="5"/>
      <c r="E140" s="5"/>
    </row>
    <row r="141" spans="3:5" x14ac:dyDescent="0.15">
      <c r="C141" s="6"/>
      <c r="D141" s="5"/>
      <c r="E141" s="5"/>
    </row>
    <row r="142" spans="3:5" x14ac:dyDescent="0.15">
      <c r="C142" s="6"/>
      <c r="D142" s="5"/>
      <c r="E142" s="5"/>
    </row>
    <row r="143" spans="3:5" x14ac:dyDescent="0.15">
      <c r="C143" s="6"/>
      <c r="D143" s="5"/>
      <c r="E143" s="5"/>
    </row>
    <row r="144" spans="3:5" x14ac:dyDescent="0.15">
      <c r="C144" s="6"/>
      <c r="D144" s="5"/>
      <c r="E144" s="5"/>
    </row>
    <row r="145" spans="3:5" x14ac:dyDescent="0.15">
      <c r="C145" s="6"/>
      <c r="D145" s="5"/>
      <c r="E145" s="5"/>
    </row>
    <row r="146" spans="3:5" x14ac:dyDescent="0.15">
      <c r="C146" s="6"/>
      <c r="D146" s="5"/>
      <c r="E146" s="5"/>
    </row>
    <row r="147" spans="3:5" x14ac:dyDescent="0.15">
      <c r="C147" s="6"/>
      <c r="D147" s="5"/>
      <c r="E147" s="5"/>
    </row>
    <row r="148" spans="3:5" x14ac:dyDescent="0.15">
      <c r="C148" s="6"/>
      <c r="D148" s="5"/>
      <c r="E148" s="5"/>
    </row>
    <row r="149" spans="3:5" x14ac:dyDescent="0.15">
      <c r="C149" s="6"/>
      <c r="D149" s="5"/>
      <c r="E149" s="5"/>
    </row>
    <row r="150" spans="3:5" x14ac:dyDescent="0.15">
      <c r="C150" s="6"/>
      <c r="D150" s="5"/>
      <c r="E150" s="5"/>
    </row>
    <row r="151" spans="3:5" x14ac:dyDescent="0.15">
      <c r="C151" s="6"/>
      <c r="D151" s="5"/>
      <c r="E151" s="5"/>
    </row>
    <row r="152" spans="3:5" x14ac:dyDescent="0.15">
      <c r="C152" s="6"/>
      <c r="D152" s="5"/>
      <c r="E152" s="5"/>
    </row>
    <row r="153" spans="3:5" x14ac:dyDescent="0.15">
      <c r="C153" s="6"/>
      <c r="D153" s="5"/>
      <c r="E153" s="5"/>
    </row>
    <row r="154" spans="3:5" x14ac:dyDescent="0.15">
      <c r="C154" s="6"/>
      <c r="D154" s="5"/>
      <c r="E154" s="5"/>
    </row>
    <row r="155" spans="3:5" x14ac:dyDescent="0.15">
      <c r="C155" s="6"/>
      <c r="D155" s="5"/>
      <c r="E155" s="5"/>
    </row>
    <row r="156" spans="3:5" x14ac:dyDescent="0.15">
      <c r="C156" s="6"/>
      <c r="D156" s="5"/>
      <c r="E156" s="5"/>
    </row>
    <row r="157" spans="3:5" x14ac:dyDescent="0.15">
      <c r="C157" s="6"/>
      <c r="D157" s="5"/>
      <c r="E157" s="5"/>
    </row>
    <row r="158" spans="3:5" x14ac:dyDescent="0.15">
      <c r="C158" s="6"/>
      <c r="D158" s="5"/>
      <c r="E158" s="5"/>
    </row>
    <row r="159" spans="3:5" x14ac:dyDescent="0.15">
      <c r="C159" s="6"/>
      <c r="D159" s="5"/>
      <c r="E159" s="5"/>
    </row>
    <row r="160" spans="3:5" x14ac:dyDescent="0.15">
      <c r="C160" s="6"/>
      <c r="D160" s="5"/>
      <c r="E160" s="5"/>
    </row>
    <row r="161" spans="3:5" x14ac:dyDescent="0.15">
      <c r="C161" s="6"/>
      <c r="D161" s="5"/>
      <c r="E161" s="5"/>
    </row>
    <row r="162" spans="3:5" x14ac:dyDescent="0.15">
      <c r="C162" s="6"/>
      <c r="D162" s="5"/>
      <c r="E162" s="5"/>
    </row>
    <row r="163" spans="3:5" x14ac:dyDescent="0.15">
      <c r="C163" s="6"/>
      <c r="D163" s="5"/>
      <c r="E163" s="5"/>
    </row>
    <row r="164" spans="3:5" x14ac:dyDescent="0.15">
      <c r="C164" s="6"/>
      <c r="D164" s="5"/>
      <c r="E164" s="5"/>
    </row>
    <row r="165" spans="3:5" x14ac:dyDescent="0.15">
      <c r="C165" s="6"/>
      <c r="D165" s="5"/>
      <c r="E165" s="5"/>
    </row>
    <row r="166" spans="3:5" x14ac:dyDescent="0.15">
      <c r="C166" s="6"/>
      <c r="D166" s="5"/>
      <c r="E166" s="5"/>
    </row>
    <row r="167" spans="3:5" x14ac:dyDescent="0.15">
      <c r="C167" s="6"/>
      <c r="D167" s="5"/>
      <c r="E167" s="5"/>
    </row>
    <row r="168" spans="3:5" x14ac:dyDescent="0.15">
      <c r="C168" s="6"/>
      <c r="D168" s="5"/>
      <c r="E168" s="5"/>
    </row>
    <row r="169" spans="3:5" x14ac:dyDescent="0.15">
      <c r="C169" s="6"/>
      <c r="D169" s="5"/>
      <c r="E169" s="5"/>
    </row>
    <row r="170" spans="3:5" x14ac:dyDescent="0.15">
      <c r="C170" s="6"/>
      <c r="D170" s="5"/>
      <c r="E170" s="5"/>
    </row>
    <row r="171" spans="3:5" x14ac:dyDescent="0.15">
      <c r="C171" s="6"/>
      <c r="D171" s="5"/>
      <c r="E171" s="5"/>
    </row>
    <row r="172" spans="3:5" x14ac:dyDescent="0.15">
      <c r="C172" s="6"/>
      <c r="D172" s="5"/>
      <c r="E172" s="5"/>
    </row>
    <row r="173" spans="3:5" x14ac:dyDescent="0.15">
      <c r="C173" s="6"/>
      <c r="D173" s="5"/>
      <c r="E173" s="5"/>
    </row>
    <row r="174" spans="3:5" x14ac:dyDescent="0.15">
      <c r="C174" s="6"/>
      <c r="D174" s="5"/>
      <c r="E174" s="5"/>
    </row>
    <row r="175" spans="3:5" x14ac:dyDescent="0.15">
      <c r="C175" s="6"/>
      <c r="D175" s="5"/>
      <c r="E175" s="5"/>
    </row>
    <row r="176" spans="3:5" x14ac:dyDescent="0.15">
      <c r="C176" s="6"/>
      <c r="D176" s="5"/>
      <c r="E176" s="5"/>
    </row>
    <row r="177" spans="3:5" x14ac:dyDescent="0.15">
      <c r="C177" s="6"/>
      <c r="D177" s="5"/>
      <c r="E177" s="5"/>
    </row>
    <row r="178" spans="3:5" x14ac:dyDescent="0.15">
      <c r="C178" s="6"/>
      <c r="D178" s="5"/>
      <c r="E178" s="5"/>
    </row>
    <row r="179" spans="3:5" x14ac:dyDescent="0.15">
      <c r="C179" s="6"/>
      <c r="D179" s="5"/>
      <c r="E179" s="5"/>
    </row>
    <row r="180" spans="3:5" x14ac:dyDescent="0.15">
      <c r="C180" s="6"/>
      <c r="D180" s="5"/>
      <c r="E180" s="5"/>
    </row>
    <row r="181" spans="3:5" x14ac:dyDescent="0.15">
      <c r="C181" s="6"/>
      <c r="D181" s="5"/>
      <c r="E181" s="5"/>
    </row>
    <row r="182" spans="3:5" x14ac:dyDescent="0.15">
      <c r="C182" s="6"/>
      <c r="D182" s="5"/>
      <c r="E182" s="5"/>
    </row>
    <row r="183" spans="3:5" x14ac:dyDescent="0.15">
      <c r="C183" s="6"/>
      <c r="D183" s="5"/>
      <c r="E183" s="5"/>
    </row>
    <row r="184" spans="3:5" x14ac:dyDescent="0.15">
      <c r="C184" s="6"/>
      <c r="D184" s="5"/>
      <c r="E184" s="5"/>
    </row>
    <row r="185" spans="3:5" x14ac:dyDescent="0.15">
      <c r="C185" s="6"/>
      <c r="D185" s="5"/>
      <c r="E185" s="5"/>
    </row>
    <row r="186" spans="3:5" x14ac:dyDescent="0.15">
      <c r="C186" s="6"/>
      <c r="D186" s="5"/>
      <c r="E186" s="5"/>
    </row>
    <row r="187" spans="3:5" x14ac:dyDescent="0.15">
      <c r="C187" s="6"/>
      <c r="D187" s="5"/>
      <c r="E187" s="5"/>
    </row>
    <row r="188" spans="3:5" x14ac:dyDescent="0.15">
      <c r="C188" s="6"/>
      <c r="D188" s="5"/>
      <c r="E188" s="5"/>
    </row>
    <row r="189" spans="3:5" x14ac:dyDescent="0.15">
      <c r="C189" s="6"/>
      <c r="D189" s="5"/>
      <c r="E189" s="5"/>
    </row>
    <row r="190" spans="3:5" x14ac:dyDescent="0.15">
      <c r="C190" s="6"/>
      <c r="D190" s="5"/>
      <c r="E190" s="5"/>
    </row>
    <row r="191" spans="3:5" x14ac:dyDescent="0.15">
      <c r="C191" s="6"/>
      <c r="D191" s="5"/>
      <c r="E191" s="5"/>
    </row>
    <row r="192" spans="3:5" x14ac:dyDescent="0.15">
      <c r="C192" s="6"/>
      <c r="D192" s="5"/>
      <c r="E192" s="5"/>
    </row>
  </sheetData>
  <mergeCells count="1">
    <mergeCell ref="D5:F5"/>
  </mergeCells>
  <phoneticPr fontId="3"/>
  <hyperlinks>
    <hyperlink ref="A4" r:id="rId1" xr:uid="{30208D8D-D540-4F0B-9C9A-1FDDAD1F292D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iXCells_ヒト初代細胞_23-08</vt:lpstr>
    </vt:vector>
  </TitlesOfParts>
  <Company>フィルジェン株式会社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iXCells_ヒト初代細胞_2022-02</dc:title>
  <dc:subject>iXCells_Human_Primary_Cell</dc:subject>
  <dc:creator>nagaya</dc:creator>
  <cp:keywords>PrimaryCell;Cell;初代細胞;細胞</cp:keywords>
  <cp:lastModifiedBy>nagaya</cp:lastModifiedBy>
  <dcterms:created xsi:type="dcterms:W3CDTF">2021-12-16T04:50:43Z</dcterms:created>
  <dcterms:modified xsi:type="dcterms:W3CDTF">2023-08-04T07:53:56Z</dcterms:modified>
</cp:coreProperties>
</file>