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fileSharing readOnlyRecommended="1"/>
  <workbookPr filterPrivacy="1" codeName="ThisWorkbook"/>
  <xr:revisionPtr revIDLastSave="0" documentId="13_ncr:1_{5C5F31F0-58C0-4DD0-93A5-BCBD4ED7B1E9}" xr6:coauthVersionLast="47" xr6:coauthVersionMax="47" xr10:uidLastSave="{00000000-0000-0000-0000-000000000000}"/>
  <bookViews>
    <workbookView xWindow="-120" yWindow="-120" windowWidth="29040" windowHeight="15720" xr2:uid="{00000000-000D-0000-FFFF-FFFF00000000}"/>
  </bookViews>
  <sheets>
    <sheet name="初代細胞" sheetId="1" r:id="rId1"/>
  </sheets>
  <definedNames>
    <definedName name="_xlnm.Print_Titles" localSheetId="0">初代細胞!$4:$7</definedName>
    <definedName name="valHighlight">IFERROR(IF(初代細胞!#REF!="はい", TRUE, FALSE),FALSE)</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I8" i="1" l="1"/>
  <c r="I9" i="1"/>
  <c r="I10" i="1"/>
  <c r="I11" i="1"/>
  <c r="I12" i="1"/>
  <c r="I13" i="1"/>
  <c r="I14" i="1"/>
  <c r="I15" i="1"/>
  <c r="I16" i="1"/>
  <c r="I17" i="1"/>
  <c r="I18" i="1"/>
  <c r="I19" i="1"/>
  <c r="I20" i="1"/>
  <c r="I21" i="1"/>
  <c r="I22" i="1"/>
  <c r="I23" i="1"/>
  <c r="I24" i="1"/>
  <c r="I25" i="1"/>
  <c r="I26" i="1"/>
  <c r="I27" i="1"/>
  <c r="I28" i="1"/>
  <c r="I29" i="1"/>
  <c r="I30" i="1"/>
  <c r="I31" i="1"/>
  <c r="I32" i="1"/>
  <c r="I33" i="1"/>
  <c r="I34" i="1"/>
  <c r="I35" i="1"/>
  <c r="I36" i="1"/>
  <c r="I37" i="1"/>
  <c r="I38" i="1"/>
  <c r="I39" i="1"/>
  <c r="I40" i="1"/>
  <c r="I41" i="1"/>
  <c r="I42" i="1"/>
  <c r="I43" i="1"/>
  <c r="I44" i="1"/>
  <c r="I45" i="1"/>
  <c r="I46" i="1"/>
  <c r="I47" i="1"/>
  <c r="I48" i="1"/>
  <c r="I49" i="1"/>
  <c r="I50" i="1"/>
  <c r="I51" i="1"/>
  <c r="I52" i="1"/>
  <c r="I53" i="1"/>
  <c r="I54" i="1"/>
  <c r="I55" i="1"/>
  <c r="I56" i="1"/>
  <c r="I57" i="1"/>
  <c r="I58" i="1"/>
  <c r="I59" i="1"/>
  <c r="I60" i="1"/>
  <c r="I61" i="1"/>
  <c r="I62" i="1"/>
  <c r="I63" i="1"/>
  <c r="I64" i="1"/>
  <c r="I65" i="1"/>
  <c r="I66" i="1"/>
  <c r="I67" i="1"/>
  <c r="I68" i="1"/>
  <c r="I69" i="1"/>
  <c r="I70" i="1"/>
  <c r="I71" i="1"/>
  <c r="I72" i="1"/>
  <c r="I73" i="1"/>
  <c r="I74" i="1"/>
  <c r="I75" i="1"/>
  <c r="I76" i="1"/>
  <c r="I77" i="1"/>
  <c r="I78" i="1"/>
  <c r="I79" i="1"/>
  <c r="I80" i="1"/>
  <c r="I81" i="1"/>
  <c r="I82" i="1"/>
  <c r="I83" i="1"/>
  <c r="I84" i="1"/>
  <c r="I85" i="1"/>
  <c r="I86" i="1"/>
  <c r="I87" i="1"/>
  <c r="I88" i="1"/>
  <c r="I89" i="1"/>
  <c r="I90" i="1"/>
  <c r="I91" i="1"/>
  <c r="I92" i="1"/>
  <c r="I93" i="1"/>
  <c r="I94" i="1"/>
  <c r="I95" i="1"/>
  <c r="I96" i="1"/>
  <c r="I97" i="1"/>
  <c r="I98" i="1"/>
  <c r="I99" i="1"/>
  <c r="I100" i="1"/>
  <c r="I101" i="1"/>
  <c r="I102" i="1"/>
  <c r="I103" i="1"/>
  <c r="I104" i="1"/>
  <c r="I105" i="1"/>
  <c r="I106" i="1"/>
  <c r="I107" i="1"/>
  <c r="I108" i="1"/>
  <c r="I109" i="1"/>
  <c r="I110" i="1"/>
  <c r="I111" i="1"/>
  <c r="I112" i="1"/>
  <c r="I113" i="1"/>
  <c r="I114" i="1"/>
  <c r="I115" i="1"/>
  <c r="I116" i="1"/>
  <c r="I117" i="1"/>
  <c r="I118" i="1"/>
  <c r="I119" i="1"/>
  <c r="I120" i="1"/>
  <c r="I121" i="1"/>
  <c r="I122" i="1"/>
  <c r="I123" i="1"/>
  <c r="I124" i="1"/>
  <c r="I125" i="1"/>
  <c r="I126" i="1"/>
  <c r="I127" i="1"/>
  <c r="I128" i="1"/>
  <c r="I129" i="1"/>
  <c r="I130" i="1"/>
  <c r="I131" i="1"/>
  <c r="I132" i="1"/>
  <c r="I133" i="1"/>
  <c r="I134" i="1"/>
  <c r="I135" i="1"/>
  <c r="I136" i="1"/>
  <c r="I137" i="1"/>
  <c r="I138" i="1"/>
  <c r="I139" i="1"/>
  <c r="I140" i="1"/>
  <c r="I141" i="1"/>
  <c r="I142" i="1"/>
  <c r="I143" i="1"/>
  <c r="I144" i="1"/>
  <c r="I145" i="1"/>
  <c r="I146" i="1"/>
  <c r="I147" i="1"/>
  <c r="I148" i="1"/>
  <c r="I149" i="1"/>
  <c r="I150" i="1"/>
  <c r="I151" i="1"/>
  <c r="I152" i="1"/>
  <c r="I153" i="1"/>
  <c r="I154" i="1"/>
  <c r="I155" i="1"/>
  <c r="I156" i="1"/>
  <c r="I157" i="1"/>
  <c r="I158" i="1"/>
  <c r="I159" i="1"/>
  <c r="I160" i="1"/>
  <c r="I161" i="1"/>
  <c r="I162" i="1"/>
  <c r="I163" i="1"/>
  <c r="I164" i="1"/>
  <c r="I165" i="1"/>
  <c r="I166" i="1"/>
  <c r="I167" i="1"/>
  <c r="I168" i="1"/>
  <c r="I169" i="1"/>
  <c r="I170" i="1"/>
  <c r="I171" i="1"/>
  <c r="I172" i="1"/>
  <c r="I173" i="1"/>
  <c r="I174" i="1"/>
  <c r="I175" i="1"/>
  <c r="I176" i="1"/>
  <c r="I177" i="1"/>
  <c r="I178" i="1"/>
  <c r="I179" i="1"/>
  <c r="I180" i="1"/>
  <c r="I181" i="1"/>
  <c r="I182" i="1"/>
  <c r="I183" i="1"/>
  <c r="I184" i="1"/>
  <c r="I185" i="1"/>
  <c r="I186" i="1"/>
  <c r="I187" i="1"/>
  <c r="I188" i="1"/>
  <c r="I189" i="1"/>
  <c r="I190" i="1"/>
  <c r="I191" i="1"/>
  <c r="I192" i="1"/>
  <c r="I193" i="1"/>
  <c r="I194" i="1"/>
  <c r="I195" i="1"/>
  <c r="I196" i="1"/>
  <c r="I197" i="1"/>
  <c r="I198" i="1"/>
  <c r="I199" i="1"/>
  <c r="I200" i="1"/>
  <c r="I201" i="1"/>
  <c r="I202" i="1"/>
  <c r="I203" i="1"/>
  <c r="I204" i="1"/>
  <c r="I205" i="1"/>
  <c r="I206" i="1"/>
  <c r="I207" i="1"/>
  <c r="I208" i="1"/>
  <c r="I209" i="1"/>
  <c r="I210" i="1"/>
  <c r="I211" i="1"/>
  <c r="I212" i="1"/>
  <c r="I213" i="1"/>
  <c r="I214" i="1"/>
  <c r="I215" i="1"/>
</calcChain>
</file>

<file path=xl/sharedStrings.xml><?xml version="1.0" encoding="utf-8"?>
<sst xmlns="http://schemas.openxmlformats.org/spreadsheetml/2006/main" count="1675" uniqueCount="751">
  <si>
    <t>品名</t>
    <rPh sb="0" eb="2">
      <t>ヒンメイ</t>
    </rPh>
    <phoneticPr fontId="19"/>
  </si>
  <si>
    <t>問い合わせ先</t>
    <rPh sb="0" eb="1">
      <t>ト</t>
    </rPh>
    <rPh sb="2" eb="3">
      <t>ア</t>
    </rPh>
    <rPh sb="5" eb="6">
      <t>サキ</t>
    </rPh>
    <phoneticPr fontId="19"/>
  </si>
  <si>
    <t>052-624-4388</t>
    <phoneticPr fontId="19"/>
  </si>
  <si>
    <t>MAIL：</t>
    <phoneticPr fontId="19"/>
  </si>
  <si>
    <t>TEL：</t>
    <phoneticPr fontId="19"/>
  </si>
  <si>
    <t>製造元</t>
    <rPh sb="0" eb="3">
      <t>セイゾウモト</t>
    </rPh>
    <phoneticPr fontId="19"/>
  </si>
  <si>
    <t>製品ページ3</t>
  </si>
  <si>
    <t xml:space="preserve"> 日本輸入代理店 　フィルジェン株式会社</t>
    <rPh sb="1" eb="3">
      <t>ニホン</t>
    </rPh>
    <rPh sb="3" eb="8">
      <t>ユニュウダイリテン</t>
    </rPh>
    <rPh sb="16" eb="20">
      <t>カブシキガイシャ</t>
    </rPh>
    <phoneticPr fontId="19"/>
  </si>
  <si>
    <t>★　お手数ですが価格についてはお問い合わせください。</t>
    <rPh sb="3" eb="5">
      <t>テスウ</t>
    </rPh>
    <rPh sb="8" eb="10">
      <t>カカク</t>
    </rPh>
    <rPh sb="16" eb="17">
      <t>ト</t>
    </rPh>
    <rPh sb="18" eb="19">
      <t>ア</t>
    </rPh>
    <phoneticPr fontId="19"/>
  </si>
  <si>
    <t>カテゴリ</t>
    <phoneticPr fontId="19"/>
  </si>
  <si>
    <t>動物種</t>
    <rPh sb="0" eb="3">
      <t>ドウブツシュ</t>
    </rPh>
    <phoneticPr fontId="19"/>
  </si>
  <si>
    <t>別名</t>
    <rPh sb="0" eb="2">
      <t>ベツメイ</t>
    </rPh>
    <phoneticPr fontId="19"/>
  </si>
  <si>
    <t>Mouse</t>
  </si>
  <si>
    <t>Rat</t>
  </si>
  <si>
    <t>Procell Biotechnology Co., Ltd.</t>
    <phoneticPr fontId="19"/>
  </si>
  <si>
    <t>製品紹介サイト：</t>
    <rPh sb="0" eb="2">
      <t>セイヒン</t>
    </rPh>
    <rPh sb="2" eb="4">
      <t>ショウカイ</t>
    </rPh>
    <phoneticPr fontId="19"/>
  </si>
  <si>
    <t>https://filgen.jp/Product/Bioscience4/Procell/index.html</t>
  </si>
  <si>
    <t>CP-C002</t>
  </si>
  <si>
    <t>CP-M001</t>
  </si>
  <si>
    <t>CP-M006</t>
  </si>
  <si>
    <t>CP-M006Y</t>
  </si>
  <si>
    <t>CP-M016</t>
  </si>
  <si>
    <t>CP-M028</t>
  </si>
  <si>
    <t>CP-M029</t>
  </si>
  <si>
    <t>CP-M041Y</t>
  </si>
  <si>
    <t>CP-M043</t>
  </si>
  <si>
    <t>CP-M044</t>
  </si>
  <si>
    <t>CP-M050Y</t>
  </si>
  <si>
    <t>CP-M052</t>
  </si>
  <si>
    <t>CP-M054</t>
  </si>
  <si>
    <t>CP-M055</t>
  </si>
  <si>
    <t>CP-M059</t>
  </si>
  <si>
    <t>CP-M062</t>
  </si>
  <si>
    <t>CP-M063</t>
  </si>
  <si>
    <t>CP-M066</t>
  </si>
  <si>
    <t>CP-M069</t>
  </si>
  <si>
    <t>CP-M074</t>
  </si>
  <si>
    <t>CP-M075</t>
  </si>
  <si>
    <t>CP-M076</t>
  </si>
  <si>
    <t>CP-M077</t>
  </si>
  <si>
    <t>CP-M084</t>
  </si>
  <si>
    <t>CP-M086</t>
  </si>
  <si>
    <t>CP-M087</t>
  </si>
  <si>
    <t>CP-M090</t>
  </si>
  <si>
    <t>CP-M091</t>
  </si>
  <si>
    <t>CP-M092</t>
  </si>
  <si>
    <t>CP-M095</t>
  </si>
  <si>
    <t>CP-M104</t>
  </si>
  <si>
    <t>CP-M109</t>
  </si>
  <si>
    <t>CP-M110</t>
  </si>
  <si>
    <t>CP-M115</t>
  </si>
  <si>
    <t>CP-M116</t>
  </si>
  <si>
    <t>CP-M117</t>
  </si>
  <si>
    <t>CP-M131</t>
  </si>
  <si>
    <t>CP-M131Y</t>
  </si>
  <si>
    <t>CP-M134</t>
  </si>
  <si>
    <t>CP-M138</t>
  </si>
  <si>
    <t>CP-M143</t>
  </si>
  <si>
    <t>CP-M146</t>
  </si>
  <si>
    <t>CP-M154</t>
  </si>
  <si>
    <t>CP-M157</t>
  </si>
  <si>
    <t>CP-M159</t>
  </si>
  <si>
    <t>CP-M159Y</t>
  </si>
  <si>
    <t>CP-M162</t>
  </si>
  <si>
    <t>CP-M171</t>
  </si>
  <si>
    <t>CP-M174</t>
  </si>
  <si>
    <t>CP-M176</t>
  </si>
  <si>
    <t>CP-M177</t>
  </si>
  <si>
    <t>CP-M182</t>
  </si>
  <si>
    <t>CP-M183</t>
  </si>
  <si>
    <t>CP-M185</t>
  </si>
  <si>
    <t>CP-M194</t>
  </si>
  <si>
    <t>CP-M199</t>
  </si>
  <si>
    <t>CP-M202</t>
  </si>
  <si>
    <t>CP-M204</t>
  </si>
  <si>
    <t>CP-M205</t>
  </si>
  <si>
    <t>CP-M212</t>
  </si>
  <si>
    <t>CP-M218</t>
  </si>
  <si>
    <t>CP-M220</t>
  </si>
  <si>
    <t>CP-M221</t>
  </si>
  <si>
    <t>CP-M222</t>
  </si>
  <si>
    <t>CP-M224</t>
  </si>
  <si>
    <t>CP-M228</t>
  </si>
  <si>
    <t>CP-M229</t>
  </si>
  <si>
    <t>CP-M230</t>
  </si>
  <si>
    <t>CP-M239</t>
  </si>
  <si>
    <t>CP-M245</t>
  </si>
  <si>
    <t>CP-M246</t>
  </si>
  <si>
    <t>CP-M251</t>
  </si>
  <si>
    <t>CP-M252</t>
  </si>
  <si>
    <t>CP-M253</t>
  </si>
  <si>
    <t>CP-M256</t>
  </si>
  <si>
    <t>CP-M258</t>
  </si>
  <si>
    <t>CP-M288</t>
  </si>
  <si>
    <t>CP-M307</t>
  </si>
  <si>
    <t>CP-M310</t>
  </si>
  <si>
    <t>CP-M312</t>
  </si>
  <si>
    <t>CP-M318</t>
  </si>
  <si>
    <t>CP-M320</t>
  </si>
  <si>
    <t>CP-M321</t>
  </si>
  <si>
    <t>CP-M323</t>
  </si>
  <si>
    <t>CP-M324</t>
  </si>
  <si>
    <t>CP-M328</t>
  </si>
  <si>
    <t>CP-M343Y</t>
  </si>
  <si>
    <t>CP-M502</t>
  </si>
  <si>
    <t>CP-M503</t>
  </si>
  <si>
    <t>CP-R001</t>
  </si>
  <si>
    <t>CP-R005</t>
  </si>
  <si>
    <t>CP-R006</t>
  </si>
  <si>
    <t>CP-R008</t>
  </si>
  <si>
    <t>CP-R010</t>
  </si>
  <si>
    <t>CP-R012</t>
  </si>
  <si>
    <t>CP-R016</t>
  </si>
  <si>
    <t>CP-R028</t>
  </si>
  <si>
    <t>CP-R029</t>
  </si>
  <si>
    <t>CP-R041</t>
  </si>
  <si>
    <t>CP-R042</t>
  </si>
  <si>
    <t>CP-R043</t>
  </si>
  <si>
    <t>CP-R044</t>
  </si>
  <si>
    <t>CP-R052</t>
  </si>
  <si>
    <t>CP-R054</t>
  </si>
  <si>
    <t>CP-R055</t>
  </si>
  <si>
    <t>CP-R059</t>
  </si>
  <si>
    <t>CP-R061</t>
  </si>
  <si>
    <t>CP-R062</t>
  </si>
  <si>
    <t>CP-R063</t>
  </si>
  <si>
    <t>CP-R066</t>
  </si>
  <si>
    <t>CP-R069</t>
  </si>
  <si>
    <t>CP-R074</t>
  </si>
  <si>
    <t>CP-R076</t>
  </si>
  <si>
    <t>CP-R077</t>
  </si>
  <si>
    <t>CP-R078</t>
  </si>
  <si>
    <t>CP-R081</t>
  </si>
  <si>
    <t>CP-R083</t>
  </si>
  <si>
    <t>CP-R084</t>
  </si>
  <si>
    <t>CP-R086</t>
  </si>
  <si>
    <t>CP-R087</t>
  </si>
  <si>
    <t>CP-R090</t>
  </si>
  <si>
    <t>CP-R091</t>
  </si>
  <si>
    <t>CP-R092</t>
  </si>
  <si>
    <t>CP-R095</t>
  </si>
  <si>
    <t>CP-R104</t>
  </si>
  <si>
    <t>CP-R105</t>
  </si>
  <si>
    <t>CP-R108</t>
  </si>
  <si>
    <t>CP-R108Y</t>
  </si>
  <si>
    <t>CP-R109</t>
  </si>
  <si>
    <t>CP-R110</t>
  </si>
  <si>
    <t>CP-R115</t>
  </si>
  <si>
    <t>CP-R116</t>
  </si>
  <si>
    <t>CP-R117</t>
  </si>
  <si>
    <t>CP-R128</t>
  </si>
  <si>
    <t>CP-R131</t>
  </si>
  <si>
    <t>CP-R137</t>
  </si>
  <si>
    <t>CP-R145</t>
  </si>
  <si>
    <t>CP-R147</t>
  </si>
  <si>
    <t>CP-R152</t>
  </si>
  <si>
    <t>CP-R160</t>
  </si>
  <si>
    <t>CP-R161</t>
  </si>
  <si>
    <t>CP-R163</t>
  </si>
  <si>
    <t>CP-R165</t>
  </si>
  <si>
    <t>CP-R166</t>
  </si>
  <si>
    <t>CP-R168</t>
  </si>
  <si>
    <t>CP-R174</t>
  </si>
  <si>
    <t>CP-R175</t>
  </si>
  <si>
    <t>CP-R177</t>
  </si>
  <si>
    <t>CP-R179</t>
  </si>
  <si>
    <t>CP-R198</t>
  </si>
  <si>
    <t>CP-R200</t>
  </si>
  <si>
    <t>CP-R203</t>
  </si>
  <si>
    <t>CP-R205</t>
  </si>
  <si>
    <t>CP-R206</t>
  </si>
  <si>
    <t>CP-R207</t>
  </si>
  <si>
    <t>CP-R208</t>
  </si>
  <si>
    <t>CP-R210</t>
  </si>
  <si>
    <t>CP-R213</t>
  </si>
  <si>
    <t>CP-R219</t>
  </si>
  <si>
    <t>CP-R220</t>
  </si>
  <si>
    <t>CP-R222</t>
  </si>
  <si>
    <t>CP-R224</t>
  </si>
  <si>
    <t>CP-R228</t>
  </si>
  <si>
    <t>CP-R229</t>
  </si>
  <si>
    <t>CP-R230</t>
  </si>
  <si>
    <t>CP-R235</t>
  </si>
  <si>
    <t>CP-R237</t>
  </si>
  <si>
    <t>CP-R244</t>
  </si>
  <si>
    <t>CP-R272</t>
  </si>
  <si>
    <t>CP-R282</t>
  </si>
  <si>
    <t>CP-R288</t>
  </si>
  <si>
    <t>CP-R293</t>
  </si>
  <si>
    <t>CP-R301</t>
  </si>
  <si>
    <t>CP-R302</t>
  </si>
  <si>
    <t>CP-R304</t>
  </si>
  <si>
    <t>CP-R311</t>
  </si>
  <si>
    <t>CP-R312</t>
  </si>
  <si>
    <t>CP-R315</t>
  </si>
  <si>
    <t>CP-R318</t>
  </si>
  <si>
    <t>CP-R323</t>
  </si>
  <si>
    <t>CP-R324</t>
  </si>
  <si>
    <t>CP-R325</t>
  </si>
  <si>
    <t>CP-R328</t>
  </si>
  <si>
    <t>CP-R329</t>
  </si>
  <si>
    <t>CP-R331</t>
  </si>
  <si>
    <t>CP-R342</t>
  </si>
  <si>
    <t>CP-Rb002</t>
  </si>
  <si>
    <t>CP-Rb005</t>
  </si>
  <si>
    <t>CP-Rb007</t>
  </si>
  <si>
    <t>CP-Rb008</t>
  </si>
  <si>
    <t>CP-Rb009</t>
  </si>
  <si>
    <t>CP-Rb010</t>
  </si>
  <si>
    <t>CP-Rb013</t>
  </si>
  <si>
    <t>CP-Rb014</t>
  </si>
  <si>
    <t>CP-Rb016</t>
  </si>
  <si>
    <t>CP-Rb017</t>
  </si>
  <si>
    <t>CP-Rb018</t>
  </si>
  <si>
    <t>CP-Rb019</t>
  </si>
  <si>
    <t>CP-Rb020</t>
  </si>
  <si>
    <t>CP-Rb021</t>
  </si>
  <si>
    <t>CP-Rb027</t>
  </si>
  <si>
    <t>CP-Rb028</t>
  </si>
  <si>
    <t>CP-Rb029</t>
  </si>
  <si>
    <t>CP-Rb030</t>
  </si>
  <si>
    <t>CP-Rb031</t>
  </si>
  <si>
    <t>CP-Rb032</t>
  </si>
  <si>
    <t>CP-Rb033</t>
  </si>
  <si>
    <t>CP-Rb035</t>
  </si>
  <si>
    <t>Chicken Follicular Basement Membrane Cells</t>
  </si>
  <si>
    <t>Mouse Pulmonary Microvascular Endothelial Cells</t>
  </si>
  <si>
    <t>Mouse Lung Fibroblasts</t>
  </si>
  <si>
    <t>Mouse Lung Fibroblasts (Primary cell immortalization)</t>
  </si>
  <si>
    <t>Mouse Pancreatic Stellate Cells</t>
  </si>
  <si>
    <t>Mouse Esophageal Smooth Muscle Cells</t>
  </si>
  <si>
    <t>Mouse Intestinal Smooth Muscle Cells</t>
  </si>
  <si>
    <t>Mouse Hepatic Stellate Cells (Primary cell immortalization)</t>
  </si>
  <si>
    <t>Mouse Small Intestinal Smooth Muscle Cells</t>
  </si>
  <si>
    <t>Mouse Colonic Smooth Muscle Cells</t>
  </si>
  <si>
    <t>Mouse Ovarian Granulosa Cells (Primary cell immortalization)</t>
  </si>
  <si>
    <t>Mouse Uterine Smooth Muscle Cells</t>
  </si>
  <si>
    <t>Mouse Uterine Fibroblasts</t>
  </si>
  <si>
    <t>Mouse Ovarian Fibroblasts</t>
  </si>
  <si>
    <t>Mouse Bladder Smooth Muscle Cells</t>
  </si>
  <si>
    <t>Mouse Renal Tubular Epithelial Cells</t>
  </si>
  <si>
    <t>Mouse Glomerular Endothelial Cells</t>
  </si>
  <si>
    <t>Mouse Bladder Fibroblasts</t>
  </si>
  <si>
    <t>Mouse Renal Fibroblasts</t>
  </si>
  <si>
    <t>Mouse Cardiac Fibroblasts</t>
  </si>
  <si>
    <t>Mouse Aortic Endothelial Cells</t>
  </si>
  <si>
    <t>Mouse Aortic Smooth Muscle Cells</t>
  </si>
  <si>
    <t>Mouse Vascular Adventitial Fibroblasts</t>
  </si>
  <si>
    <t>Mouse Skeletal Muscle Cells</t>
  </si>
  <si>
    <t>Mouse Dermal Fibroblasts</t>
  </si>
  <si>
    <t>Mouse Chondrocytes</t>
  </si>
  <si>
    <t>Mouse Preadipocytes</t>
  </si>
  <si>
    <t>Mouse Osteoblasts</t>
  </si>
  <si>
    <t>Mouse Articular Chondrocytes</t>
  </si>
  <si>
    <t>Mouse Hair Follicle cells</t>
  </si>
  <si>
    <t>Mouse Meningeal Cells</t>
  </si>
  <si>
    <t>Mouse Brain Fibroblasts</t>
  </si>
  <si>
    <t>Mouse Microglial Cells</t>
  </si>
  <si>
    <t>Mouse Trabecular Meshwork Cells</t>
  </si>
  <si>
    <t>Mouse Retinal Pigment Epithelial Cells</t>
  </si>
  <si>
    <t>Mouse Retinal Muller Cells</t>
  </si>
  <si>
    <t>Mouse Bone Marrow Mesenchymal Stem Cells</t>
  </si>
  <si>
    <t>Mouse Bone Marrow Mesenchymal Stem Cells (Primary cell immortalization)</t>
  </si>
  <si>
    <t>Mouse Embryonic Fibroblasts</t>
  </si>
  <si>
    <t>Mouse Adipose-derived Mesenchymal Stem Cells</t>
  </si>
  <si>
    <t>Mouse Cortical Neurons</t>
  </si>
  <si>
    <t>Mouse Nucleus Pulposus cells</t>
  </si>
  <si>
    <t>Mouse Corneal Stromal Cells</t>
  </si>
  <si>
    <t>Mouse Astrocytes</t>
  </si>
  <si>
    <t>Mouse Colonic Mucosal Epithelial Cells</t>
  </si>
  <si>
    <t>Mouse Colonic Mucosal Epithelial Cells (Primary cell immortalization)</t>
  </si>
  <si>
    <t>Mouse Spinal Cord Fibroblasts</t>
  </si>
  <si>
    <t>Mouse Endosteal Mesenchymal Stem Cells</t>
  </si>
  <si>
    <t>Mouse Epiphyseal Chondrocytes</t>
  </si>
  <si>
    <t>Mouse Tendon Stem/Progenitor Cells</t>
  </si>
  <si>
    <t>Mouse Myogenic Stem Cells</t>
  </si>
  <si>
    <t>Mouse Embryonic Lung Fibroblasts</t>
  </si>
  <si>
    <t>Mouse Prostate Fibroblasts</t>
  </si>
  <si>
    <t>Mouse Mammary Fibroblasts</t>
  </si>
  <si>
    <t>Mouse Microvascular Pericytes</t>
  </si>
  <si>
    <t>Mouse Periodontal Ligament Fibroblasts</t>
  </si>
  <si>
    <t>Mouse Adipose-Derived Stem Cells</t>
  </si>
  <si>
    <t>Mouse Intervertebral Disc Annulus Fibrosus Cells</t>
  </si>
  <si>
    <t>Mouse Follicular Theca cells</t>
  </si>
  <si>
    <t>Mouse Spinal Cord Astrocytes</t>
  </si>
  <si>
    <t>Mouse Corpus Cavernosum Smooth Muscle Cells</t>
  </si>
  <si>
    <t>Mouse Cardiac Microvascular Pericytes</t>
  </si>
  <si>
    <t>Mouse Mandibular Fibroblasts</t>
  </si>
  <si>
    <t>Mouse Brain Microvascular Pericytes</t>
  </si>
  <si>
    <t>Mouse Embryonic Hepatoblasts</t>
  </si>
  <si>
    <t>Mouse Brown Preadipocytes</t>
  </si>
  <si>
    <t>Mouse Brown Adipose-Derived Stem Cells</t>
  </si>
  <si>
    <t>Mouse Oral Mucosal Fibroblasts</t>
  </si>
  <si>
    <t>Mouse Meningeal Fibroblasts</t>
  </si>
  <si>
    <t>Mouse Jaw Fibroblasts</t>
  </si>
  <si>
    <t>Mouse Testicular Leydig Cells</t>
  </si>
  <si>
    <t>Mouse Carotid Artery Vascular Smooth Muscle Cells</t>
  </si>
  <si>
    <t>Mouse Embryonic Limb Bud Mesenchymal Stem Cells</t>
  </si>
  <si>
    <t>Mouse Dental Pulp Stem Cells</t>
  </si>
  <si>
    <t>Mouse Acetabular Chondrocytes</t>
  </si>
  <si>
    <t>Mouse Temporomandibular Joint Chondrocytes</t>
  </si>
  <si>
    <t>Mouse Follicular Basement Membrane Cells</t>
  </si>
  <si>
    <t>Mouse Skeletal Muscle Fibroblasts</t>
  </si>
  <si>
    <t>Mouse Gingival Fibroblasts</t>
  </si>
  <si>
    <t>Mouse Dermal Papilla Cells</t>
  </si>
  <si>
    <t>Mouse Vaginal Wall Fibroblasts</t>
  </si>
  <si>
    <t>Mouse Scleral Fibroblasts</t>
  </si>
  <si>
    <t>Mouse Tendon Fibroblasts</t>
  </si>
  <si>
    <t>Mouse Synovial Fibroblasts</t>
  </si>
  <si>
    <t>Mouse Endplate Chondrocytes</t>
  </si>
  <si>
    <t>Mouse Intestinal Fibroblasts</t>
  </si>
  <si>
    <t>Mouse Pulmonary Artery Endothelial Cells (Primary cell immortalization)</t>
  </si>
  <si>
    <t>Mouse Jaw Bone Marrow Mesenchymal Stem Cells</t>
  </si>
  <si>
    <t>Mouse Embryonic Fibroblasts (Mitomycin C treated)</t>
  </si>
  <si>
    <t>Rat Pulmonary Microvascular Endothelial Cells</t>
  </si>
  <si>
    <t>Rat Tracheal Smooth Muscle Cells</t>
  </si>
  <si>
    <t>Rat Lung Fibroblasts</t>
  </si>
  <si>
    <t>Rat Bronchial Fibroblasts</t>
  </si>
  <si>
    <t>Rat Pulmonary Great Artery Smooth Muscle Cells</t>
  </si>
  <si>
    <t>Rat Pulmonary Artery Fibroblasts</t>
  </si>
  <si>
    <t>Rat Pancreatic Stellate Cells</t>
  </si>
  <si>
    <t>Rat Esophageal Smooth Muscle Cells</t>
  </si>
  <si>
    <t>Rat Intestinal Smooth Muscle Cells</t>
  </si>
  <si>
    <t>Rat Hepatic Stellate Cells</t>
  </si>
  <si>
    <t>Rat Rectal Smooth Muscle Cells</t>
  </si>
  <si>
    <t>Rat Small Intestinal Smooth Muscle Cells</t>
  </si>
  <si>
    <t>Rat Colonic Smooth Muscle Cells</t>
  </si>
  <si>
    <t>Rat Uterine Smooth Muscle Cells</t>
  </si>
  <si>
    <t>Rat Uterine Fibroblasts</t>
  </si>
  <si>
    <t>Rat Ovarian Fibroblasts</t>
  </si>
  <si>
    <t>Rat Bladder Smooth Muscle Cells</t>
  </si>
  <si>
    <t>Rat Renal Artery Smooth Muscle Cells</t>
  </si>
  <si>
    <t>Rat Renal Tubular Epithelial Cells</t>
  </si>
  <si>
    <t>Rat Glomerular Endothelial Cells</t>
  </si>
  <si>
    <t>Rat Bladder Fibroblasts</t>
  </si>
  <si>
    <t>Rat Renal Fibroblasts</t>
  </si>
  <si>
    <t>Rat Cardiac Fibroblasts</t>
  </si>
  <si>
    <t>Rat Aortic Smooth Muscle Cells</t>
  </si>
  <si>
    <t>Rat Vascular Adventitial Fibroblasts</t>
  </si>
  <si>
    <t>Rat Great Saphenous Vein Smooth Muscle Cells</t>
  </si>
  <si>
    <t>Rat Coronary Artery Endothelial Cells</t>
  </si>
  <si>
    <t>Rat Synovial Cells</t>
  </si>
  <si>
    <t>Rat Skeletal Muscle Cells</t>
  </si>
  <si>
    <t>Rat Dermal Fibroblasts</t>
  </si>
  <si>
    <t>Rat Chondrocytes</t>
  </si>
  <si>
    <t>Rat Preadipocytes</t>
  </si>
  <si>
    <t>Rat Osteoblasts</t>
  </si>
  <si>
    <t>Rat Articular Chondrocytes</t>
  </si>
  <si>
    <t>Rat Hair Follicle Cells</t>
  </si>
  <si>
    <t>Rat Meningeal Cells</t>
  </si>
  <si>
    <t>Rat Cortical Neurons</t>
  </si>
  <si>
    <t>Rat Brain Microvascular Endothelial Cells</t>
  </si>
  <si>
    <t>Rat Brain Microvascular Endothelial Cells (Primary cell immortalization)</t>
  </si>
  <si>
    <t>Rat Brain Fibroblasts</t>
  </si>
  <si>
    <t>Rat Microglial Cells</t>
  </si>
  <si>
    <t>Rat Trabecular Meshwork Cells</t>
  </si>
  <si>
    <t>Rat Retinal Pigment Epithelial Cells</t>
  </si>
  <si>
    <t>Rat Retinal Muller Cells</t>
  </si>
  <si>
    <t>Rat Bone Marrow-Derived Endothelial Progenitor Cells</t>
  </si>
  <si>
    <t>Rat Bone Marrow Mesenchymal Stem Cells</t>
  </si>
  <si>
    <t>Rat Astrocytes</t>
  </si>
  <si>
    <t>Rat Nucleus Pulposus Cells</t>
  </si>
  <si>
    <t>Rat Adipose-Derived Stem Cells</t>
  </si>
  <si>
    <t>Rat Endplate Chondrocytes</t>
  </si>
  <si>
    <t>Rat Sertoli Cells</t>
  </si>
  <si>
    <t>Rat Endosteal Mesenchymal Stem cells</t>
  </si>
  <si>
    <t>Rat Epiphyseal Chondrocytes</t>
  </si>
  <si>
    <t>Rat Tendon Stem Cells</t>
  </si>
  <si>
    <t>Rat Myogenic Stem Cells</t>
  </si>
  <si>
    <t>Rat Corneal Stromal Cells</t>
  </si>
  <si>
    <t>Rat Embryonic Lung Fibroblasts</t>
  </si>
  <si>
    <t>Rat Embryonic Fibroblasts</t>
  </si>
  <si>
    <t>Rat Prostate Fibroblasts</t>
  </si>
  <si>
    <t>Rat Mammary Fibroblasts</t>
  </si>
  <si>
    <t>Rat Adipose-derived Mesenchymal Stem Cells</t>
  </si>
  <si>
    <t>Rat Intervertebral Disc Annulus Fibrosus Cells</t>
  </si>
  <si>
    <t>Rat Corpus Cavernosum Smooth Muscle Cells</t>
  </si>
  <si>
    <t>Rat Follicular Theca Cells</t>
  </si>
  <si>
    <t>Rat Testicular Leydig Cells</t>
  </si>
  <si>
    <t>Rat Gingival Fibroblasts</t>
  </si>
  <si>
    <t>Rat Gastric Smooth Muscle Cells</t>
  </si>
  <si>
    <t>Rat Skeletal Muscle Fibroblasts</t>
  </si>
  <si>
    <t>Rat Periosteal Cells</t>
  </si>
  <si>
    <t>Rat Aortic Adventitial Fibroblasts</t>
  </si>
  <si>
    <t>Rat Cardiac Microvascular Pericytes</t>
  </si>
  <si>
    <t>Rat Brain Microvascular Pericytes</t>
  </si>
  <si>
    <t>Rat Embryonic Hepatoblasts</t>
  </si>
  <si>
    <t>Rat Brown Preadipocytes</t>
  </si>
  <si>
    <t>Rat Brown Adipose-Derived Stem Cells</t>
  </si>
  <si>
    <t>Rat Oral Mucosal Fibroblasts</t>
  </si>
  <si>
    <t>Rat Endometrial Stromal Cells</t>
  </si>
  <si>
    <t>Rat Tendon Fibroblasts</t>
  </si>
  <si>
    <t>Rat Brown Adipocytes</t>
  </si>
  <si>
    <t>Rat Tracheal Fibroblasts</t>
  </si>
  <si>
    <t>Rat Embryonic Liver Mesenchymal Stem Cells</t>
  </si>
  <si>
    <t>Rat Follicular Basement Membrane Cells</t>
  </si>
  <si>
    <t>Rat Colonic Fibroblasts</t>
  </si>
  <si>
    <t>Rat Meningeal Fibroblasts</t>
  </si>
  <si>
    <t>Rat Umbilical Cord Mesenchymal Stem Cells</t>
  </si>
  <si>
    <t>Rat Synovial Mesenchymal Stem Cells</t>
  </si>
  <si>
    <t>Rat Carotid Artery Vascular Smooth Muscle Cells</t>
  </si>
  <si>
    <t>Rat Embryonic Limb Bud Mesenchymal Stem Cells</t>
  </si>
  <si>
    <t>Rat Dental Pulp Stem Cells</t>
  </si>
  <si>
    <t>Rat Acetabular Chondrocytes</t>
  </si>
  <si>
    <t>Rat Scleral Fibroblasts</t>
  </si>
  <si>
    <t>Rat Temporomandibular Joint Chondrocytes</t>
  </si>
  <si>
    <t>Rat Vaginal Wall Fibroblasts</t>
  </si>
  <si>
    <t>Rat Intestinal Fibroblasts</t>
  </si>
  <si>
    <t>Rat Synovial Fibroblasts</t>
  </si>
  <si>
    <t>Rat Periodontal Ligament Stem Cells</t>
  </si>
  <si>
    <t>Rat Pulmonary Artery Smooth Muscle Cells</t>
  </si>
  <si>
    <t>Rabbit Articular Chondrocytes</t>
  </si>
  <si>
    <t>Rabbit Tendon Stem Cells</t>
  </si>
  <si>
    <t>Rabbit Bone Marrow Mesenchymal Stem Cells</t>
  </si>
  <si>
    <t>Rabbit Lung Fibroblasts</t>
  </si>
  <si>
    <t>Rabbit Pulmonary Great Artery Smooth Muscle Cells</t>
  </si>
  <si>
    <t>Rabbit Pulmonary Artery Fibroblasts</t>
  </si>
  <si>
    <t>Rabbit Skeletal Muscle Cells</t>
  </si>
  <si>
    <t>Rabbit Endosteal Mesenchymal Stem Cells</t>
  </si>
  <si>
    <t>Rabbit Epiphyseal Chondrocytes</t>
  </si>
  <si>
    <t>Rabbit Synovial Cells</t>
  </si>
  <si>
    <t>Rabbit Myogenic Stem Cells</t>
  </si>
  <si>
    <t>Rabbit Bladder Fibroblasts</t>
  </si>
  <si>
    <t>Rabbit Bladder Smooth Muscle Cells</t>
  </si>
  <si>
    <t>Rabbit Tracheal Smooth Muscle Cells</t>
  </si>
  <si>
    <t>Rabbit Adipose-Derived Stem Cells</t>
  </si>
  <si>
    <t>Rabbit Adipose-derived Mesenchymal Stem Cells</t>
  </si>
  <si>
    <t>Rabbit Aortic Endothelial Cells</t>
  </si>
  <si>
    <t>Rabbit Aortic Smooth Muscle Cells</t>
  </si>
  <si>
    <t>Rabbit Nucleus Pulposus Cells</t>
  </si>
  <si>
    <t>Rabbit Intervertebral Disc Annulus Fibrosus Cells</t>
  </si>
  <si>
    <t>Rabbit Uterine Fibroblasts</t>
  </si>
  <si>
    <t>Rabbit Uterine Smooth Muscle Cells</t>
  </si>
  <si>
    <t>LF</t>
  </si>
  <si>
    <t>PSCs</t>
  </si>
  <si>
    <t>CSMCs</t>
  </si>
  <si>
    <t>USMCs</t>
  </si>
  <si>
    <t>VAFs</t>
  </si>
  <si>
    <t>RPE</t>
  </si>
  <si>
    <t>BMSCs;MSCs</t>
  </si>
  <si>
    <t>ADSCs;ADMSCs</t>
  </si>
  <si>
    <t>NPCs</t>
  </si>
  <si>
    <t>TSPCs</t>
  </si>
  <si>
    <t>MSC</t>
  </si>
  <si>
    <t>PDLFs</t>
  </si>
  <si>
    <t>ASCs</t>
  </si>
  <si>
    <t>CCSMCs</t>
  </si>
  <si>
    <t>DPSC</t>
  </si>
  <si>
    <t>TSMCs</t>
  </si>
  <si>
    <t>PASMCs</t>
  </si>
  <si>
    <t>CAECs</t>
  </si>
  <si>
    <t>BMVECs</t>
  </si>
  <si>
    <t>BM-EPCs;BMEPCs</t>
  </si>
  <si>
    <t>ESCs</t>
  </si>
  <si>
    <t>UC-MSCs</t>
  </si>
  <si>
    <t>PDLSCs</t>
  </si>
  <si>
    <t>5×10^5Cells/Vial</t>
  </si>
  <si>
    <t>5×10^5cells/Vial</t>
  </si>
  <si>
    <t>Chicken</t>
  </si>
  <si>
    <t>Rabbit</t>
  </si>
  <si>
    <t>その他の細胞</t>
  </si>
  <si>
    <t>内皮細胞</t>
  </si>
  <si>
    <t>線維芽細胞</t>
  </si>
  <si>
    <t>星細胞</t>
  </si>
  <si>
    <t>筋細胞</t>
  </si>
  <si>
    <t>上皮細胞</t>
  </si>
  <si>
    <t>軟骨細胞</t>
  </si>
  <si>
    <t>間葉系幹細胞</t>
  </si>
  <si>
    <t>骨細胞</t>
  </si>
  <si>
    <t>グリア細胞</t>
  </si>
  <si>
    <t>神経細胞</t>
  </si>
  <si>
    <t>幹細胞</t>
  </si>
  <si>
    <t>周皮細胞</t>
  </si>
  <si>
    <t>内皮前駆細胞</t>
  </si>
  <si>
    <t>骨膜細胞</t>
  </si>
  <si>
    <t>脂肪細胞</t>
  </si>
  <si>
    <t>卵巣濾胞組織</t>
  </si>
  <si>
    <t>肺組織</t>
  </si>
  <si>
    <t>膵臓組織</t>
  </si>
  <si>
    <t>食道組織</t>
  </si>
  <si>
    <t>腸組織</t>
  </si>
  <si>
    <t>肝組織</t>
  </si>
  <si>
    <t>小腸組織</t>
  </si>
  <si>
    <t>結腸組織</t>
  </si>
  <si>
    <t>卵巣組織</t>
  </si>
  <si>
    <t>子宮組織</t>
  </si>
  <si>
    <t>膀胱組織</t>
  </si>
  <si>
    <t>腎組織</t>
  </si>
  <si>
    <t>心臓組織</t>
  </si>
  <si>
    <t>大動脈組織</t>
  </si>
  <si>
    <t>血管外膜組織</t>
  </si>
  <si>
    <t>骨格筋組織</t>
  </si>
  <si>
    <t>真皮組織</t>
  </si>
  <si>
    <t>軟骨組織</t>
  </si>
  <si>
    <t>脂肪組織</t>
  </si>
  <si>
    <t>骨組織</t>
  </si>
  <si>
    <t>関節軟骨組織</t>
  </si>
  <si>
    <t>皮膚毛包組織</t>
  </si>
  <si>
    <t>髄膜組織</t>
  </si>
  <si>
    <t>脳組織</t>
  </si>
  <si>
    <t>大脳皮質組織</t>
  </si>
  <si>
    <t>線維柱帯組織</t>
  </si>
  <si>
    <t>網膜組織</t>
  </si>
  <si>
    <t>骨髄組織</t>
  </si>
  <si>
    <t>脚部由来骨髄</t>
  </si>
  <si>
    <t>胚性組織</t>
  </si>
  <si>
    <t>椎間板組織</t>
  </si>
  <si>
    <t>角膜組織</t>
  </si>
  <si>
    <t>脊髄組織</t>
  </si>
  <si>
    <t>長管骨骨内膜組織</t>
  </si>
  <si>
    <t>長管骨骨端軟骨組織</t>
  </si>
  <si>
    <t>腱組織</t>
  </si>
  <si>
    <t>胚性肺組織</t>
  </si>
  <si>
    <t>前立腺組織</t>
  </si>
  <si>
    <t>乳腺組織</t>
  </si>
  <si>
    <t>微小血管組織</t>
  </si>
  <si>
    <t>歯周靱帯組織</t>
  </si>
  <si>
    <t>海綿体組織</t>
  </si>
  <si>
    <t>下顎骨組織</t>
  </si>
  <si>
    <t>胚性肝組織</t>
  </si>
  <si>
    <t>褐色脂肪組織</t>
  </si>
  <si>
    <t>口腔粘膜組織</t>
  </si>
  <si>
    <t>顎骨組織</t>
  </si>
  <si>
    <t>精巣組織</t>
  </si>
  <si>
    <t>頸動脈組織</t>
  </si>
  <si>
    <t>胚性肢芽組織</t>
  </si>
  <si>
    <t>歯髄組織</t>
  </si>
  <si>
    <t>寛骨臼軟骨組織</t>
  </si>
  <si>
    <t>顎関節軟骨組織</t>
  </si>
  <si>
    <t>歯肉組織</t>
  </si>
  <si>
    <t>膣壁組織</t>
  </si>
  <si>
    <t>強膜組織</t>
  </si>
  <si>
    <t>関節滑膜組織</t>
  </si>
  <si>
    <t>肺動脈組織</t>
  </si>
  <si>
    <t>顎骨骨髄組織</t>
  </si>
  <si>
    <t>気管組織</t>
  </si>
  <si>
    <t>気管支組織</t>
  </si>
  <si>
    <t>直腸組織</t>
  </si>
  <si>
    <t>腎動脈組織</t>
  </si>
  <si>
    <t>大伏在静脈組織</t>
  </si>
  <si>
    <t>冠動脈組織</t>
  </si>
  <si>
    <t>胃組織</t>
  </si>
  <si>
    <t>骨膜組織</t>
  </si>
  <si>
    <t>大動脈外膜組織</t>
  </si>
  <si>
    <t>子宮内膜組織</t>
  </si>
  <si>
    <t>臍帯組織</t>
  </si>
  <si>
    <t>ー</t>
    <phoneticPr fontId="19"/>
  </si>
  <si>
    <t>品番</t>
    <rPh sb="0" eb="2">
      <t>ヒンバン</t>
    </rPh>
    <phoneticPr fontId="19"/>
  </si>
  <si>
    <t>サイズ</t>
    <phoneticPr fontId="19"/>
  </si>
  <si>
    <r>
      <rPr>
        <b/>
        <sz val="10"/>
        <color theme="1"/>
        <rFont val="ＭＳ Ｐゴシック"/>
        <family val="3"/>
        <charset val="128"/>
      </rPr>
      <t>由来</t>
    </r>
    <r>
      <rPr>
        <b/>
        <sz val="10"/>
        <color theme="1"/>
        <rFont val="Meiryo UI"/>
        <family val="3"/>
        <charset val="128"/>
      </rPr>
      <t>組織</t>
    </r>
    <rPh sb="0" eb="2">
      <t>ユライ</t>
    </rPh>
    <rPh sb="2" eb="4">
      <t>ソシキ</t>
    </rPh>
    <phoneticPr fontId="19"/>
  </si>
  <si>
    <t>https://789.bio/ea/XJ0Qffkw</t>
  </si>
  <si>
    <t>https://789.bio/ea/EpaZF3Df</t>
  </si>
  <si>
    <t>https://789.bio/ea/ZSO5Diu4</t>
  </si>
  <si>
    <t>https://789.bio/ea/aQnJwInc</t>
  </si>
  <si>
    <t>https://789.bio/ea/WmrfM4Ec</t>
  </si>
  <si>
    <t>https://789.bio/ea/KTX23r4i</t>
  </si>
  <si>
    <t>https://789.bio/ea/RHjuUQFp</t>
  </si>
  <si>
    <t>https://789.bio/ea/lnTpHG02</t>
  </si>
  <si>
    <t>https://789.bio/ea/1wnVQYXl</t>
  </si>
  <si>
    <t>https://789.bio/ea/4phPtNnI</t>
  </si>
  <si>
    <t>https://789.bio/ea/iDqHWrBc</t>
  </si>
  <si>
    <t>https://789.bio/ea/ItlmJ0nj</t>
  </si>
  <si>
    <t>https://789.bio/ea/D0eynNkD</t>
  </si>
  <si>
    <t>https://789.bio/ea/KU0PBwGC</t>
  </si>
  <si>
    <t>https://789.bio/ea/5W0Q1y48</t>
  </si>
  <si>
    <t>https://789.bio/ea/B4boVRm5</t>
  </si>
  <si>
    <t>https://789.bio/ea/iQcXhUgA</t>
  </si>
  <si>
    <t>https://789.bio/ea/Ve8k9YbD</t>
  </si>
  <si>
    <t>https://789.bio/ea/kOqc9juN</t>
  </si>
  <si>
    <t>https://789.bio/ea/mfq3ZVKq</t>
  </si>
  <si>
    <t>https://789.bio/ea/y0WXD2Ex</t>
  </si>
  <si>
    <t>https://789.bio/ea/xBQvrVBU</t>
  </si>
  <si>
    <t>https://789.bio/ea/ZLTQ3xJe</t>
  </si>
  <si>
    <t>https://789.bio/ea/uzlxmLzt</t>
  </si>
  <si>
    <t>https://789.bio/ea/706dpfnu</t>
  </si>
  <si>
    <t>https://789.bio/ea/NQBd9VKU</t>
  </si>
  <si>
    <t>https://789.bio/ea/k3jXO94b</t>
  </si>
  <si>
    <t>https://789.bio/ea/Q1Htb4uh</t>
  </si>
  <si>
    <t>https://789.bio/ea/FxRDzdo3</t>
  </si>
  <si>
    <t>https://789.bio/ea/7OID3a62</t>
  </si>
  <si>
    <t>https://789.bio/ea/wjsyIk3c</t>
  </si>
  <si>
    <t>https://789.bio/ea/Zb3HJ0R0</t>
  </si>
  <si>
    <t>https://789.bio/ea/SufBvzY9</t>
  </si>
  <si>
    <t>https://789.bio/ea/KLpoiLDf</t>
  </si>
  <si>
    <t>https://789.bio/ea/vo8Se0A0</t>
  </si>
  <si>
    <t>https://789.bio/ea/eSbB2LEg</t>
  </si>
  <si>
    <t>https://789.bio/ea/VVy84BkE</t>
  </si>
  <si>
    <t>https://789.bio/ea/QRmCTf0b</t>
  </si>
  <si>
    <t>https://789.bio/ea/vXkBLSBB</t>
  </si>
  <si>
    <t>https://789.bio/ea/pj3LjjS0</t>
  </si>
  <si>
    <t>https://789.bio/ea/K9PYYEhY</t>
  </si>
  <si>
    <t>https://789.bio/ea/fxy9YGsU</t>
  </si>
  <si>
    <t>https://789.bio/ea/VtMBvSa2</t>
  </si>
  <si>
    <t>https://789.bio/ea/DBK7yNBg</t>
  </si>
  <si>
    <t>https://789.bio/ea/eoVVByR0</t>
  </si>
  <si>
    <t>https://789.bio/ea/gBvTdtDa</t>
  </si>
  <si>
    <t>https://789.bio/ea/9E1FhaFq</t>
  </si>
  <si>
    <t>https://789.bio/ea/85Z0QhGz</t>
  </si>
  <si>
    <t>https://789.bio/ea/gv6Y5xvF</t>
  </si>
  <si>
    <t>https://789.bio/ea/I8vglV83</t>
  </si>
  <si>
    <t>https://789.bio/ea/R5j4RUmR</t>
  </si>
  <si>
    <t>https://789.bio/ea/wr1waqWi</t>
  </si>
  <si>
    <t>https://789.bio/ea/tVJ9l7aZ</t>
  </si>
  <si>
    <t>https://789.bio/ea/Jh6bnN11</t>
  </si>
  <si>
    <t>https://789.bio/ea/cyBW8ijo</t>
  </si>
  <si>
    <t>https://789.bio/ea/k2MuYGPd</t>
  </si>
  <si>
    <t>https://789.bio/ea/1csPZbWZ</t>
  </si>
  <si>
    <t>https://789.bio/ea/MYgYA5uZ</t>
  </si>
  <si>
    <t>https://789.bio/ea/5s6TpsAk</t>
  </si>
  <si>
    <t>https://789.bio/ea/IRDLqHaI</t>
  </si>
  <si>
    <t>https://789.bio/ea/9bsQZ2zK</t>
  </si>
  <si>
    <t>https://789.bio/ea/H8UkdhYs</t>
  </si>
  <si>
    <t>https://789.bio/ea/NqtkcR2o</t>
  </si>
  <si>
    <t>https://789.bio/ea/cfbUMUhh</t>
  </si>
  <si>
    <t>https://789.bio/ea/DvvhaJ2V</t>
  </si>
  <si>
    <t>https://789.bio/ea/U0ITsbj0</t>
  </si>
  <si>
    <t>https://789.bio/ea/I804aegP</t>
  </si>
  <si>
    <t>https://789.bio/ea/BQ3CWw5A</t>
  </si>
  <si>
    <t>https://789.bio/ea/yejA30ON</t>
  </si>
  <si>
    <t>https://789.bio/ea/v0rxK570</t>
  </si>
  <si>
    <t>https://789.bio/ea/yjJc3qqq</t>
  </si>
  <si>
    <t>https://789.bio/ea/0ao63bNV</t>
  </si>
  <si>
    <t>https://789.bio/ea/6tItQbeb</t>
  </si>
  <si>
    <t>https://789.bio/ea/kTv48C36</t>
  </si>
  <si>
    <t>https://789.bio/ea/yGDoyNHY</t>
  </si>
  <si>
    <t>https://789.bio/ea/qzzVABd0</t>
  </si>
  <si>
    <t>https://789.bio/ea/x8fsG5bP</t>
  </si>
  <si>
    <t>https://789.bio/ea/CeVsYuzV</t>
  </si>
  <si>
    <t>https://789.bio/ea/AT2y7SPP</t>
  </si>
  <si>
    <t>https://789.bio/ea/cYN0ttNT</t>
  </si>
  <si>
    <t>https://789.bio/ea/kPhG4tGy</t>
  </si>
  <si>
    <t>https://789.bio/ea/KLtfjir7</t>
  </si>
  <si>
    <t>https://789.bio/ea/FGMV9Fsm</t>
  </si>
  <si>
    <t>https://789.bio/ea/6HOVwpfP</t>
  </si>
  <si>
    <t>https://789.bio/ea/9QB2nkNY</t>
  </si>
  <si>
    <t>https://789.bio/ea/Kl4Rj4EZ</t>
  </si>
  <si>
    <t>https://789.bio/ea/atckML8k</t>
  </si>
  <si>
    <t>https://789.bio/ea/8kKRXPGr</t>
  </si>
  <si>
    <t>https://789.bio/ea/zm0nJmJ0</t>
  </si>
  <si>
    <t>https://789.bio/ea/C6FSXAxn</t>
  </si>
  <si>
    <t>https://789.bio/ea/2i4Hxy6m</t>
  </si>
  <si>
    <t>https://789.bio/ea/7fbv0Mzl</t>
  </si>
  <si>
    <t>https://789.bio/ea/7WtuM7i0</t>
  </si>
  <si>
    <t>https://789.bio/ea/YBos4NCd</t>
  </si>
  <si>
    <t>https://789.bio/ea/WgdX4wsk</t>
  </si>
  <si>
    <t>https://789.bio/ea/ggat3HhT</t>
  </si>
  <si>
    <t>https://789.bio/ea/M9KByu4Z</t>
  </si>
  <si>
    <t>https://789.bio/ea/VYrFpbW8</t>
  </si>
  <si>
    <t>https://789.bio/ea/PrWdgHp3</t>
  </si>
  <si>
    <t>https://789.bio/ea/k2ricV73</t>
  </si>
  <si>
    <t>https://789.bio/ea/Vq68R7v3</t>
  </si>
  <si>
    <t>https://789.bio/ea/aU3M4UpY</t>
  </si>
  <si>
    <t>https://789.bio/ea/sscFB2s3</t>
  </si>
  <si>
    <t>https://789.bio/ea/DUuCFiZC</t>
  </si>
  <si>
    <t>https://789.bio/ea/FS2TWqSp</t>
  </si>
  <si>
    <t>https://789.bio/ea/n4ax9VuC</t>
  </si>
  <si>
    <t>https://789.bio/ea/1l6gYTIi</t>
  </si>
  <si>
    <t>https://789.bio/ea/ZzjKYbws</t>
  </si>
  <si>
    <t>https://789.bio/ea/Fw0SkXdw</t>
  </si>
  <si>
    <t>https://789.bio/ea/zRo3PU29</t>
  </si>
  <si>
    <t>https://789.bio/ea/TX269CEU</t>
  </si>
  <si>
    <t>https://789.bio/ea/LyGOD8Rd</t>
  </si>
  <si>
    <t>https://789.bio/ea/FBzF0NVL</t>
  </si>
  <si>
    <t>https://789.bio/ea/R34kMtRc</t>
  </si>
  <si>
    <t>https://789.bio/ea/SmmvEAuv</t>
  </si>
  <si>
    <t>https://789.bio/ea/2QqaJOSn</t>
  </si>
  <si>
    <t>https://789.bio/ea/KS3cPWVR</t>
  </si>
  <si>
    <t>https://789.bio/ea/grVr60jV</t>
  </si>
  <si>
    <t>https://789.bio/ea/1KifFEh0</t>
  </si>
  <si>
    <t>https://789.bio/ea/bQ8exsJO</t>
  </si>
  <si>
    <t>https://789.bio/ea/Aiaw9Lc3</t>
  </si>
  <si>
    <t>https://789.bio/ea/GH2wavzX</t>
  </si>
  <si>
    <t>https://789.bio/ea/tBUNgJbj</t>
  </si>
  <si>
    <t>https://789.bio/ea/3xz8zM0g</t>
  </si>
  <si>
    <t>https://789.bio/ea/EpLAsib9</t>
  </si>
  <si>
    <t>https://789.bio/ea/ZYkMNT2F</t>
  </si>
  <si>
    <t>https://789.bio/ea/4aEMCgFb</t>
  </si>
  <si>
    <t>https://789.bio/ea/PEM1uTpl</t>
  </si>
  <si>
    <t>https://789.bio/ea/QUDnj5RY</t>
  </si>
  <si>
    <t>https://789.bio/ea/JJHfbcCP</t>
  </si>
  <si>
    <t>https://789.bio/ea/R6uxGHCd</t>
  </si>
  <si>
    <t>https://789.bio/ea/QLOb4lhF</t>
  </si>
  <si>
    <t>https://789.bio/ea/vkW32gJg</t>
  </si>
  <si>
    <t>https://789.bio/ea/fub62pMs</t>
  </si>
  <si>
    <t>https://789.bio/ea/Mpung8v2</t>
  </si>
  <si>
    <t>https://789.bio/ea/wS0GETVl</t>
  </si>
  <si>
    <t>https://789.bio/ea/pt7fMBUX</t>
  </si>
  <si>
    <t>https://789.bio/ea/jUl11a3b</t>
  </si>
  <si>
    <t>https://789.bio/ea/VnWI0Sl2</t>
  </si>
  <si>
    <t>https://789.bio/ea/DpMcJqen</t>
  </si>
  <si>
    <t>https://789.bio/ea/EaeeG9tz</t>
  </si>
  <si>
    <t>https://789.bio/ea/ccuiVeOF</t>
  </si>
  <si>
    <t>https://789.bio/ea/Y6OOaLDh</t>
  </si>
  <si>
    <t>https://789.bio/ea/NsYEyJmq</t>
  </si>
  <si>
    <t>https://789.bio/ea/uQz5Eus5</t>
  </si>
  <si>
    <t>https://789.bio/ea/Mkm19UhO</t>
  </si>
  <si>
    <t>https://789.bio/ea/8s47oanL</t>
  </si>
  <si>
    <t>https://789.bio/ea/OhDpsvlS</t>
  </si>
  <si>
    <t>https://789.bio/ea/2zJu2V8M</t>
  </si>
  <si>
    <t>https://789.bio/ea/iY4dmb9q</t>
  </si>
  <si>
    <t>https://789.bio/ea/Ue1dYw6i</t>
  </si>
  <si>
    <t>https://789.bio/ea/oGJ5tM36</t>
  </si>
  <si>
    <t>https://789.bio/ea/bwyuTV16</t>
  </si>
  <si>
    <t>https://789.bio/ea/vmNRiL7C</t>
  </si>
  <si>
    <t>https://789.bio/ea/MpNj05G3</t>
  </si>
  <si>
    <t>https://789.bio/ea/iVuwvNss</t>
  </si>
  <si>
    <t>https://789.bio/ea/W2r9R3Ay</t>
  </si>
  <si>
    <t>https://789.bio/ea/RRvthqep</t>
  </si>
  <si>
    <t>https://789.bio/ea/mx0G2CE0</t>
  </si>
  <si>
    <t>https://789.bio/ea/lpQly9SK</t>
  </si>
  <si>
    <t>https://789.bio/ea/vrz1VD1S</t>
  </si>
  <si>
    <t>https://789.bio/ea/a1TvqDEq</t>
  </si>
  <si>
    <t>https://789.bio/ea/WOckp1AD</t>
  </si>
  <si>
    <t>https://789.bio/ea/HjNkkk0s</t>
  </si>
  <si>
    <t>https://789.bio/ea/C6F2v59l</t>
  </si>
  <si>
    <t>https://789.bio/ea/UZcjmZig</t>
  </si>
  <si>
    <t>https://789.bio/ea/YnKZVpQs</t>
  </si>
  <si>
    <t>https://789.bio/ea/Xc5tCsSk</t>
  </si>
  <si>
    <t>https://789.bio/ea/TOUvZ9nu</t>
  </si>
  <si>
    <t>https://789.bio/ea/NACMjA1R</t>
  </si>
  <si>
    <t>https://789.bio/ea/jAgsl7fs</t>
  </si>
  <si>
    <t>https://789.bio/ea/wIHxo2QL</t>
  </si>
  <si>
    <t>https://789.bio/ea/2iDnxjC8</t>
  </si>
  <si>
    <t>https://789.bio/ea/y8flJlY7</t>
  </si>
  <si>
    <t>https://789.bio/ea/U5vCF1IM</t>
  </si>
  <si>
    <t>https://789.bio/ea/Dfh2qfV2</t>
  </si>
  <si>
    <t>https://789.bio/ea/RsneTFV0</t>
  </si>
  <si>
    <t>https://789.bio/ea/bMJB9edJ</t>
  </si>
  <si>
    <t>https://789.bio/ea/dUbT7mkd</t>
  </si>
  <si>
    <t>https://789.bio/ea/y8E4jADU</t>
  </si>
  <si>
    <t>https://789.bio/ea/JbuveE57</t>
  </si>
  <si>
    <t>https://789.bio/ea/aFCvKkJP</t>
  </si>
  <si>
    <t>https://789.bio/ea/nAzyuVCe</t>
  </si>
  <si>
    <t>https://789.bio/ea/7aDguc7G</t>
  </si>
  <si>
    <t>https://789.bio/ea/F2ByMU8p</t>
  </si>
  <si>
    <t>https://789.bio/ea/bzZ6s4L4</t>
  </si>
  <si>
    <t>https://789.bio/ea/8bkcyJsc</t>
  </si>
  <si>
    <t>https://789.bio/ea/DcyO8DNJ</t>
  </si>
  <si>
    <t>https://789.bio/ea/js7utE0q</t>
  </si>
  <si>
    <t>https://789.bio/ea/4AxEvjKQ</t>
  </si>
  <si>
    <t>https://789.bio/ea/ag6EKTMz</t>
  </si>
  <si>
    <t>https://789.bio/ea/dsttrOkd</t>
  </si>
  <si>
    <t>https://789.bio/ea/H9CwLZVH</t>
  </si>
  <si>
    <t>https://789.bio/ea/DQLm9agO</t>
  </si>
  <si>
    <t>https://789.bio/ea/XUiLhS7G</t>
  </si>
  <si>
    <t>https://789.bio/ea/GCTjiMxR</t>
  </si>
  <si>
    <t>https://789.bio/ea/cGJffTUF</t>
  </si>
  <si>
    <t>https://789.bio/ea/l3cuKAKd</t>
  </si>
  <si>
    <t>https://789.bio/ea/0HyV00GV</t>
  </si>
  <si>
    <t>https://789.bio/ea/QIssVxiY</t>
    <phoneticPr fontId="19"/>
  </si>
  <si>
    <t>マニュアル</t>
    <phoneticPr fontId="19"/>
  </si>
</sst>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5">
    <numFmt numFmtId="7" formatCode="&quot;¥&quot;#,##0.00;&quot;¥&quot;\-#,##0.00"/>
    <numFmt numFmtId="42" formatCode="_ &quot;¥&quot;* #,##0_ ;_ &quot;¥&quot;* \-#,##0_ ;_ &quot;¥&quot;* &quot;-&quot;_ ;_ @_ "/>
    <numFmt numFmtId="44" formatCode="_ &quot;¥&quot;* #,##0.00_ ;_ &quot;¥&quot;* \-#,##0.00_ ;_ &quot;¥&quot;* &quot;-&quot;??_ ;_ @_ "/>
    <numFmt numFmtId="176" formatCode="_(* #,##0_);_(* \(#,##0\);_(* &quot;-&quot;_);_(@_)"/>
    <numFmt numFmtId="177" formatCode="_(* #,##0.00_);_(* \(#,##0.00\);_(* &quot;-&quot;??_);_(@_)"/>
  </numFmts>
  <fonts count="34" x14ac:knownFonts="1">
    <font>
      <sz val="11"/>
      <color theme="1"/>
      <name val="Meiryo UI"/>
      <family val="2"/>
    </font>
    <font>
      <sz val="11"/>
      <color theme="1"/>
      <name val="Meiryo UI"/>
      <family val="2"/>
    </font>
    <font>
      <sz val="11"/>
      <color theme="0"/>
      <name val="Meiryo UI"/>
      <family val="2"/>
    </font>
    <font>
      <sz val="11"/>
      <color rgb="FF9C0006"/>
      <name val="Meiryo UI"/>
      <family val="2"/>
    </font>
    <font>
      <b/>
      <sz val="11"/>
      <color rgb="FFFA7D00"/>
      <name val="Meiryo UI"/>
      <family val="2"/>
    </font>
    <font>
      <b/>
      <sz val="11"/>
      <color theme="0"/>
      <name val="Meiryo UI"/>
      <family val="2"/>
    </font>
    <font>
      <i/>
      <sz val="11"/>
      <color rgb="FF7F7F7F"/>
      <name val="Meiryo UI"/>
      <family val="2"/>
    </font>
    <font>
      <sz val="11"/>
      <color rgb="FF006100"/>
      <name val="Meiryo UI"/>
      <family val="2"/>
    </font>
    <font>
      <b/>
      <sz val="15"/>
      <color theme="3"/>
      <name val="Meiryo UI"/>
      <family val="2"/>
    </font>
    <font>
      <b/>
      <sz val="13"/>
      <color theme="3"/>
      <name val="Meiryo UI"/>
      <family val="2"/>
    </font>
    <font>
      <b/>
      <sz val="11"/>
      <color theme="3"/>
      <name val="Meiryo UI"/>
      <family val="2"/>
    </font>
    <font>
      <sz val="11"/>
      <color rgb="FF3F3F76"/>
      <name val="Meiryo UI"/>
      <family val="2"/>
    </font>
    <font>
      <sz val="11"/>
      <color rgb="FFFA7D00"/>
      <name val="Meiryo UI"/>
      <family val="2"/>
    </font>
    <font>
      <sz val="11"/>
      <color rgb="FF9C5700"/>
      <name val="Meiryo UI"/>
      <family val="2"/>
    </font>
    <font>
      <b/>
      <sz val="11"/>
      <color rgb="FF3F3F3F"/>
      <name val="Meiryo UI"/>
      <family val="2"/>
    </font>
    <font>
      <sz val="18"/>
      <color theme="3"/>
      <name val="Meiryo UI"/>
      <family val="2"/>
    </font>
    <font>
      <b/>
      <sz val="11"/>
      <color theme="1"/>
      <name val="Meiryo UI"/>
      <family val="2"/>
    </font>
    <font>
      <sz val="11"/>
      <color rgb="FFFF0000"/>
      <name val="Meiryo UI"/>
      <family val="2"/>
    </font>
    <font>
      <sz val="10"/>
      <color theme="1"/>
      <name val="Meiryo UI"/>
      <family val="3"/>
      <charset val="128"/>
    </font>
    <font>
      <sz val="6"/>
      <name val="ＭＳ Ｐゴシック"/>
      <family val="3"/>
      <charset val="128"/>
    </font>
    <font>
      <u/>
      <sz val="11"/>
      <color theme="10"/>
      <name val="Meiryo UI"/>
      <family val="2"/>
    </font>
    <font>
      <sz val="11"/>
      <color theme="1"/>
      <name val="游ゴシック"/>
      <family val="2"/>
      <scheme val="minor"/>
    </font>
    <font>
      <sz val="12"/>
      <color theme="1"/>
      <name val="Meiryo UI"/>
      <family val="3"/>
      <charset val="128"/>
    </font>
    <font>
      <sz val="11"/>
      <color rgb="FF000000"/>
      <name val="Calibri"/>
      <family val="2"/>
    </font>
    <font>
      <b/>
      <sz val="11"/>
      <color theme="1"/>
      <name val="Meiryo UI"/>
      <family val="3"/>
      <charset val="128"/>
    </font>
    <font>
      <sz val="11"/>
      <color theme="1"/>
      <name val="Meiryo UI"/>
      <family val="3"/>
      <charset val="128"/>
    </font>
    <font>
      <u/>
      <sz val="11"/>
      <color theme="10"/>
      <name val="Meiryo UI"/>
      <family val="3"/>
      <charset val="128"/>
    </font>
    <font>
      <sz val="9"/>
      <color theme="1"/>
      <name val="Meiryo UI"/>
      <family val="3"/>
      <charset val="128"/>
    </font>
    <font>
      <b/>
      <sz val="14"/>
      <color theme="1"/>
      <name val="Meiryo UI"/>
      <family val="3"/>
      <charset val="128"/>
    </font>
    <font>
      <sz val="14"/>
      <color theme="1"/>
      <name val="Meiryo UI"/>
      <family val="3"/>
      <charset val="128"/>
    </font>
    <font>
      <b/>
      <sz val="10"/>
      <color theme="1"/>
      <name val="Meiryo UI"/>
      <family val="3"/>
      <charset val="128"/>
    </font>
    <font>
      <b/>
      <sz val="11"/>
      <color rgb="FFFF0000"/>
      <name val="Meiryo UI"/>
      <family val="3"/>
      <charset val="128"/>
    </font>
    <font>
      <sz val="11"/>
      <color theme="10"/>
      <name val="Meiryo UI"/>
      <family val="2"/>
    </font>
    <font>
      <b/>
      <sz val="10"/>
      <color theme="1"/>
      <name val="ＭＳ Ｐゴシック"/>
      <family val="3"/>
      <charset val="128"/>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style="thin">
        <color theme="3" tint="0.59999389629810485"/>
      </right>
      <top/>
      <bottom/>
      <diagonal/>
    </border>
    <border>
      <left/>
      <right/>
      <top/>
      <bottom style="thin">
        <color theme="0"/>
      </bottom>
      <diagonal/>
    </border>
  </borders>
  <cellStyleXfs count="50">
    <xf numFmtId="0" fontId="0" fillId="0" borderId="0"/>
    <xf numFmtId="177" fontId="1" fillId="0" borderId="0" applyFont="0" applyFill="0" applyBorder="0" applyAlignment="0" applyProtection="0"/>
    <xf numFmtId="176" fontId="1" fillId="0" borderId="0" applyFont="0" applyFill="0" applyBorder="0" applyAlignment="0" applyProtection="0"/>
    <xf numFmtId="44" fontId="1" fillId="0" borderId="0" applyFont="0" applyFill="0" applyBorder="0" applyAlignment="0" applyProtection="0"/>
    <xf numFmtId="42" fontId="1" fillId="0" borderId="0" applyFont="0" applyFill="0" applyBorder="0" applyAlignment="0" applyProtection="0"/>
    <xf numFmtId="9" fontId="1" fillId="0" borderId="0" applyFont="0" applyFill="0" applyBorder="0" applyAlignment="0" applyProtection="0"/>
    <xf numFmtId="0" fontId="15" fillId="0" borderId="0" applyNumberFormat="0" applyFill="0" applyBorder="0" applyAlignment="0" applyProtection="0"/>
    <xf numFmtId="0" fontId="8" fillId="0" borderId="1" applyNumberFormat="0" applyFill="0" applyAlignment="0" applyProtection="0"/>
    <xf numFmtId="0" fontId="9" fillId="0" borderId="2" applyNumberFormat="0" applyFill="0" applyAlignment="0" applyProtection="0"/>
    <xf numFmtId="0" fontId="10" fillId="0" borderId="3" applyNumberFormat="0" applyFill="0" applyAlignment="0" applyProtection="0"/>
    <xf numFmtId="0" fontId="10" fillId="0" borderId="0" applyNumberFormat="0" applyFill="0" applyBorder="0" applyAlignment="0" applyProtection="0"/>
    <xf numFmtId="0" fontId="7" fillId="2" borderId="0" applyNumberFormat="0" applyBorder="0" applyAlignment="0" applyProtection="0"/>
    <xf numFmtId="0" fontId="3" fillId="3" borderId="0" applyNumberFormat="0" applyBorder="0" applyAlignment="0" applyProtection="0"/>
    <xf numFmtId="0" fontId="13" fillId="4" borderId="0" applyNumberFormat="0" applyBorder="0" applyAlignment="0" applyProtection="0"/>
    <xf numFmtId="0" fontId="11" fillId="5" borderId="4" applyNumberFormat="0" applyAlignment="0" applyProtection="0"/>
    <xf numFmtId="0" fontId="14" fillId="6" borderId="5" applyNumberFormat="0" applyAlignment="0" applyProtection="0"/>
    <xf numFmtId="0" fontId="4" fillId="6" borderId="4" applyNumberFormat="0" applyAlignment="0" applyProtection="0"/>
    <xf numFmtId="0" fontId="12" fillId="0" borderId="6" applyNumberFormat="0" applyFill="0" applyAlignment="0" applyProtection="0"/>
    <xf numFmtId="0" fontId="5" fillId="7" borderId="7" applyNumberFormat="0" applyAlignment="0" applyProtection="0"/>
    <xf numFmtId="0" fontId="17" fillId="0" borderId="0" applyNumberFormat="0" applyFill="0" applyBorder="0" applyAlignment="0" applyProtection="0"/>
    <xf numFmtId="0" fontId="1" fillId="8" borderId="8" applyNumberFormat="0" applyFont="0" applyAlignment="0" applyProtection="0"/>
    <xf numFmtId="0" fontId="6" fillId="0" borderId="0" applyNumberFormat="0" applyFill="0" applyBorder="0" applyAlignment="0" applyProtection="0"/>
    <xf numFmtId="0" fontId="16" fillId="0" borderId="9" applyNumberFormat="0" applyFill="0" applyAlignment="0" applyProtection="0"/>
    <xf numFmtId="0" fontId="2"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2"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2"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2"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2"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2"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0" fillId="0" borderId="0" applyNumberFormat="0" applyFill="0" applyBorder="0" applyAlignment="0" applyProtection="0"/>
    <xf numFmtId="0" fontId="21" fillId="0" borderId="0"/>
    <xf numFmtId="0" fontId="23" fillId="0" borderId="0"/>
  </cellStyleXfs>
  <cellXfs count="35">
    <xf numFmtId="0" fontId="0" fillId="0" borderId="0" xfId="0"/>
    <xf numFmtId="0" fontId="18" fillId="0" borderId="0" xfId="0" applyFont="1" applyAlignment="1">
      <alignment horizontal="center"/>
    </xf>
    <xf numFmtId="0" fontId="18" fillId="0" borderId="0" xfId="0" applyFont="1"/>
    <xf numFmtId="0" fontId="18" fillId="0" borderId="0" xfId="0" applyFont="1" applyAlignment="1">
      <alignment horizontal="center" vertical="center"/>
    </xf>
    <xf numFmtId="0" fontId="18" fillId="0" borderId="0" xfId="0" applyFont="1" applyAlignment="1">
      <alignment horizontal="left" vertical="center"/>
    </xf>
    <xf numFmtId="0" fontId="18" fillId="0" borderId="0" xfId="0" applyFont="1" applyAlignment="1">
      <alignment vertical="center"/>
    </xf>
    <xf numFmtId="0" fontId="18" fillId="0" borderId="0" xfId="0" applyFont="1" applyAlignment="1">
      <alignment horizontal="left" vertical="center" indent="1"/>
    </xf>
    <xf numFmtId="0" fontId="18" fillId="0" borderId="0" xfId="0" applyFont="1" applyAlignment="1">
      <alignment horizontal="right" vertical="center" indent="1"/>
    </xf>
    <xf numFmtId="7" fontId="18" fillId="0" borderId="0" xfId="0" applyNumberFormat="1" applyFont="1" applyAlignment="1">
      <alignment horizontal="left" vertical="center"/>
    </xf>
    <xf numFmtId="0" fontId="18" fillId="0" borderId="0" xfId="0" applyFont="1" applyAlignment="1">
      <alignment vertical="center" wrapText="1"/>
    </xf>
    <xf numFmtId="0" fontId="22" fillId="0" borderId="0" xfId="0" applyFont="1" applyAlignment="1">
      <alignment horizontal="left"/>
    </xf>
    <xf numFmtId="0" fontId="18" fillId="0" borderId="0" xfId="0" applyFont="1" applyAlignment="1">
      <alignment horizontal="center" vertical="center" wrapText="1"/>
    </xf>
    <xf numFmtId="0" fontId="25" fillId="0" borderId="0" xfId="0" applyFont="1" applyAlignment="1">
      <alignment horizontal="left"/>
    </xf>
    <xf numFmtId="0" fontId="25" fillId="0" borderId="0" xfId="0" applyFont="1" applyAlignment="1">
      <alignment horizontal="right"/>
    </xf>
    <xf numFmtId="0" fontId="25" fillId="0" borderId="0" xfId="0" applyFont="1" applyAlignment="1">
      <alignment horizontal="right" vertical="top"/>
    </xf>
    <xf numFmtId="0" fontId="26" fillId="0" borderId="0" xfId="47" applyFont="1" applyAlignment="1">
      <alignment horizontal="left" vertical="top"/>
    </xf>
    <xf numFmtId="0" fontId="26" fillId="0" borderId="0" xfId="47" applyFont="1" applyAlignment="1">
      <alignment vertical="top"/>
    </xf>
    <xf numFmtId="0" fontId="28" fillId="0" borderId="0" xfId="0" applyFont="1" applyAlignment="1">
      <alignment horizontal="left"/>
    </xf>
    <xf numFmtId="0" fontId="29" fillId="0" borderId="0" xfId="0" applyFont="1"/>
    <xf numFmtId="0" fontId="28" fillId="0" borderId="0" xfId="0" applyFont="1"/>
    <xf numFmtId="55" fontId="27" fillId="0" borderId="0" xfId="0" applyNumberFormat="1" applyFont="1" applyAlignment="1">
      <alignment wrapText="1"/>
    </xf>
    <xf numFmtId="0" fontId="30" fillId="0" borderId="0" xfId="0" applyFont="1" applyAlignment="1">
      <alignment horizontal="center" vertical="center" wrapText="1"/>
    </xf>
    <xf numFmtId="55" fontId="18" fillId="0" borderId="0" xfId="0" applyNumberFormat="1" applyFont="1"/>
    <xf numFmtId="0" fontId="18" fillId="0" borderId="0" xfId="47" applyFont="1" applyAlignment="1">
      <alignment horizontal="left" vertical="center"/>
    </xf>
    <xf numFmtId="0" fontId="27" fillId="0" borderId="0" xfId="0" applyFont="1" applyAlignment="1">
      <alignment horizontal="left" vertical="center"/>
    </xf>
    <xf numFmtId="0" fontId="18" fillId="0" borderId="0" xfId="0" applyFont="1" applyAlignment="1">
      <alignment horizontal="left" vertical="center" wrapText="1"/>
    </xf>
    <xf numFmtId="7" fontId="18" fillId="0" borderId="0" xfId="0" applyNumberFormat="1" applyFont="1" applyAlignment="1">
      <alignment horizontal="left" vertical="center" wrapText="1"/>
    </xf>
    <xf numFmtId="0" fontId="30" fillId="0" borderId="10" xfId="0" applyFont="1" applyBorder="1" applyAlignment="1">
      <alignment horizontal="center" vertical="center" wrapText="1"/>
    </xf>
    <xf numFmtId="0" fontId="32" fillId="0" borderId="10" xfId="47" applyFont="1" applyBorder="1" applyAlignment="1">
      <alignment horizontal="center" vertical="center"/>
    </xf>
    <xf numFmtId="0" fontId="18" fillId="0" borderId="11" xfId="0" applyFont="1" applyBorder="1" applyAlignment="1">
      <alignment horizontal="center" vertical="center"/>
    </xf>
    <xf numFmtId="0" fontId="20" fillId="0" borderId="0" xfId="47" applyAlignment="1">
      <alignment horizontal="left" vertical="center"/>
    </xf>
    <xf numFmtId="0" fontId="24" fillId="0" borderId="0" xfId="0" applyFont="1" applyAlignment="1">
      <alignment horizontal="right"/>
    </xf>
    <xf numFmtId="0" fontId="24" fillId="0" borderId="0" xfId="0" applyFont="1" applyAlignment="1">
      <alignment horizontal="right" vertical="center"/>
    </xf>
    <xf numFmtId="0" fontId="24" fillId="0" borderId="0" xfId="0" applyFont="1" applyAlignment="1">
      <alignment horizontal="left" wrapText="1"/>
    </xf>
    <xf numFmtId="0" fontId="31" fillId="0" borderId="0" xfId="0" applyFont="1" applyAlignment="1">
      <alignment horizontal="left" wrapText="1"/>
    </xf>
  </cellXfs>
  <cellStyles count="50">
    <cellStyle name="20% - アクセント 1" xfId="24" builtinId="30" customBuiltin="1"/>
    <cellStyle name="20% - アクセント 2" xfId="28" builtinId="34" customBuiltin="1"/>
    <cellStyle name="20% - アクセント 3" xfId="32" builtinId="38" customBuiltin="1"/>
    <cellStyle name="20% - アクセント 4" xfId="36" builtinId="42" customBuiltin="1"/>
    <cellStyle name="20% - アクセント 5" xfId="40" builtinId="46" customBuiltin="1"/>
    <cellStyle name="20% - アクセント 6" xfId="44" builtinId="50" customBuiltin="1"/>
    <cellStyle name="40% - アクセント 1" xfId="25" builtinId="31" customBuiltin="1"/>
    <cellStyle name="40% - アクセント 2" xfId="29" builtinId="35" customBuiltin="1"/>
    <cellStyle name="40% - アクセント 3" xfId="33" builtinId="39" customBuiltin="1"/>
    <cellStyle name="40% - アクセント 4" xfId="37" builtinId="43" customBuiltin="1"/>
    <cellStyle name="40% - アクセント 5" xfId="41" builtinId="47" customBuiltin="1"/>
    <cellStyle name="40% - アクセント 6" xfId="45" builtinId="51" customBuiltin="1"/>
    <cellStyle name="60% - アクセント 1" xfId="26" builtinId="32" customBuiltin="1"/>
    <cellStyle name="60% - アクセント 2" xfId="30" builtinId="36" customBuiltin="1"/>
    <cellStyle name="60% - アクセント 3" xfId="34" builtinId="40" customBuiltin="1"/>
    <cellStyle name="60% - アクセント 4" xfId="38" builtinId="44" customBuiltin="1"/>
    <cellStyle name="60% - アクセント 5" xfId="42" builtinId="48" customBuiltin="1"/>
    <cellStyle name="60% - アクセント 6" xfId="46" builtinId="52" customBuiltin="1"/>
    <cellStyle name="アクセント 1" xfId="23" builtinId="29" customBuiltin="1"/>
    <cellStyle name="アクセント 2" xfId="27" builtinId="33" customBuiltin="1"/>
    <cellStyle name="アクセント 3" xfId="31" builtinId="37" customBuiltin="1"/>
    <cellStyle name="アクセント 4" xfId="35" builtinId="41" customBuiltin="1"/>
    <cellStyle name="アクセント 5" xfId="39" builtinId="45" customBuiltin="1"/>
    <cellStyle name="アクセント 6" xfId="43" builtinId="49" customBuiltin="1"/>
    <cellStyle name="タイトル" xfId="6" builtinId="15" customBuiltin="1"/>
    <cellStyle name="チェック セル" xfId="18" builtinId="23" customBuiltin="1"/>
    <cellStyle name="どちらでもない" xfId="13" builtinId="28" customBuiltin="1"/>
    <cellStyle name="パーセント" xfId="5" builtinId="5" customBuiltin="1"/>
    <cellStyle name="ハイパーリンク" xfId="47" builtinId="8"/>
    <cellStyle name="メモ" xfId="20" builtinId="10" customBuiltin="1"/>
    <cellStyle name="リンク セル" xfId="17" builtinId="24" customBuiltin="1"/>
    <cellStyle name="悪い" xfId="12" builtinId="27" customBuiltin="1"/>
    <cellStyle name="計算" xfId="16" builtinId="22" customBuiltin="1"/>
    <cellStyle name="警告文" xfId="19" builtinId="11" customBuiltin="1"/>
    <cellStyle name="桁区切り" xfId="2" builtinId="6" customBuiltin="1"/>
    <cellStyle name="桁区切り [0.00]" xfId="1" builtinId="3" customBuiltin="1"/>
    <cellStyle name="見出し 1" xfId="7" builtinId="16" customBuiltin="1"/>
    <cellStyle name="見出し 2" xfId="8" builtinId="17" customBuiltin="1"/>
    <cellStyle name="見出し 3" xfId="9" builtinId="18" customBuiltin="1"/>
    <cellStyle name="見出し 4" xfId="10" builtinId="19" customBuiltin="1"/>
    <cellStyle name="集計" xfId="22" builtinId="25" customBuiltin="1"/>
    <cellStyle name="出力" xfId="15" builtinId="21" customBuiltin="1"/>
    <cellStyle name="常规 2" xfId="48" xr:uid="{7E6CD936-2A98-4931-816E-6EB76CA8F5D4}"/>
    <cellStyle name="常规 6" xfId="49" xr:uid="{AD2B700C-1BA2-473F-841D-B5AECFC6149B}"/>
    <cellStyle name="説明文" xfId="21" builtinId="53" customBuiltin="1"/>
    <cellStyle name="通貨" xfId="4" builtinId="7" customBuiltin="1"/>
    <cellStyle name="通貨 [0.00]" xfId="3" builtinId="4" customBuiltin="1"/>
    <cellStyle name="入力" xfId="14" builtinId="20" customBuiltin="1"/>
    <cellStyle name="標準" xfId="0" builtinId="0" customBuiltin="1"/>
    <cellStyle name="良い" xfId="11" builtinId="26" customBuiltin="1"/>
  </cellStyles>
  <dxfs count="20">
    <dxf>
      <fill>
        <patternFill>
          <bgColor theme="5" tint="0.79998168889431442"/>
        </patternFill>
      </fill>
    </dxf>
    <dxf>
      <font>
        <strike/>
        <color theme="1" tint="0.34998626667073579"/>
      </font>
    </dxf>
    <dxf>
      <font>
        <strike val="0"/>
        <outline val="0"/>
        <shadow val="0"/>
        <u val="none"/>
        <vertAlign val="baseline"/>
        <sz val="10"/>
        <color theme="1"/>
        <name val="Meiryo UI"/>
        <family val="3"/>
        <charset val="128"/>
        <scheme val="none"/>
      </font>
    </dxf>
    <dxf>
      <font>
        <strike val="0"/>
        <outline val="0"/>
        <shadow val="0"/>
        <u val="none"/>
        <vertAlign val="baseline"/>
        <sz val="10"/>
        <color theme="1"/>
        <name val="Meiryo UI"/>
        <family val="3"/>
        <charset val="128"/>
        <scheme val="none"/>
      </font>
      <alignment horizontal="center" vertical="center" textRotation="0" wrapText="0" indent="0" justifyLastLine="0" shrinkToFit="0" readingOrder="0"/>
    </dxf>
    <dxf>
      <font>
        <strike val="0"/>
        <outline val="0"/>
        <shadow val="0"/>
        <u val="none"/>
        <vertAlign val="baseline"/>
        <sz val="10"/>
        <color theme="1"/>
        <name val="Meiryo UI"/>
        <family val="3"/>
        <charset val="128"/>
        <scheme val="none"/>
      </font>
    </dxf>
    <dxf>
      <font>
        <strike val="0"/>
        <outline val="0"/>
        <shadow val="0"/>
        <u val="none"/>
        <vertAlign val="baseline"/>
        <sz val="11"/>
        <color theme="10"/>
        <name val="Meiryo UI"/>
        <family val="2"/>
        <scheme val="none"/>
      </font>
      <numFmt numFmtId="0" formatCode="General"/>
      <alignment horizontal="center" vertical="center" textRotation="0" wrapText="0" indent="0" justifyLastLine="0" shrinkToFit="0" readingOrder="0"/>
      <border diagonalUp="0" diagonalDown="0">
        <left/>
        <right style="thin">
          <color theme="3" tint="0.59999389629810485"/>
        </right>
        <top/>
        <bottom/>
        <vertical/>
        <horizontal/>
      </border>
    </dxf>
    <dxf>
      <font>
        <b val="0"/>
        <i val="0"/>
        <strike val="0"/>
        <condense val="0"/>
        <extend val="0"/>
        <outline val="0"/>
        <shadow val="0"/>
        <u val="none"/>
        <vertAlign val="baseline"/>
        <sz val="10"/>
        <color theme="1"/>
        <name val="Meiryo UI"/>
        <family val="3"/>
        <charset val="128"/>
        <scheme val="none"/>
      </font>
      <alignment horizontal="center" vertical="center" textRotation="0" wrapText="0" indent="0" justifyLastLine="0" shrinkToFit="0" readingOrder="0"/>
    </dxf>
    <dxf>
      <font>
        <b val="0"/>
        <i val="0"/>
        <strike val="0"/>
        <condense val="0"/>
        <extend val="0"/>
        <outline val="0"/>
        <shadow val="0"/>
        <u val="none"/>
        <vertAlign val="baseline"/>
        <sz val="10"/>
        <color theme="1"/>
        <name val="Meiryo UI"/>
        <family val="3"/>
        <charset val="128"/>
        <scheme val="none"/>
      </font>
      <alignment horizontal="center" vertical="center" textRotation="0" wrapText="0" indent="0" justifyLastLine="0" shrinkToFit="0" readingOrder="0"/>
    </dxf>
    <dxf>
      <font>
        <b val="0"/>
        <i val="0"/>
        <strike val="0"/>
        <condense val="0"/>
        <extend val="0"/>
        <outline val="0"/>
        <shadow val="0"/>
        <u val="none"/>
        <vertAlign val="baseline"/>
        <sz val="10"/>
        <color theme="1"/>
        <name val="Meiryo UI"/>
        <family val="3"/>
        <charset val="128"/>
        <scheme val="none"/>
      </font>
      <alignment horizontal="center" vertical="center" textRotation="0" wrapText="0" indent="0" justifyLastLine="0" shrinkToFit="0" readingOrder="0"/>
    </dxf>
    <dxf>
      <font>
        <b val="0"/>
        <i val="0"/>
        <strike val="0"/>
        <condense val="0"/>
        <extend val="0"/>
        <outline val="0"/>
        <shadow val="0"/>
        <u val="none"/>
        <vertAlign val="baseline"/>
        <sz val="10"/>
        <color theme="1"/>
        <name val="Meiryo UI"/>
        <family val="3"/>
        <charset val="128"/>
        <scheme val="none"/>
      </font>
      <alignment horizontal="center" vertical="center" textRotation="0" wrapText="0" indent="0" justifyLastLine="0" shrinkToFit="0" readingOrder="0"/>
    </dxf>
    <dxf>
      <font>
        <b val="0"/>
        <i val="0"/>
        <strike val="0"/>
        <condense val="0"/>
        <extend val="0"/>
        <outline val="0"/>
        <shadow val="0"/>
        <u val="none"/>
        <vertAlign val="baseline"/>
        <sz val="10"/>
        <color theme="1"/>
        <name val="Meiryo UI"/>
        <family val="3"/>
        <charset val="128"/>
        <scheme val="none"/>
      </font>
      <numFmt numFmtId="11" formatCode="&quot;¥&quot;#,##0.00;&quot;¥&quot;\-#,##0.00"/>
      <alignment horizontal="left" vertical="center" textRotation="0" wrapText="0" indent="0" justifyLastLine="0" shrinkToFit="0" readingOrder="0"/>
    </dxf>
    <dxf>
      <font>
        <strike val="0"/>
        <outline val="0"/>
        <shadow val="0"/>
        <u val="none"/>
        <vertAlign val="baseline"/>
        <sz val="10"/>
        <color theme="1"/>
        <name val="Meiryo UI"/>
        <family val="3"/>
        <charset val="128"/>
        <scheme val="none"/>
      </font>
      <numFmt numFmtId="11" formatCode="&quot;¥&quot;#,##0.00;&quot;¥&quot;\-#,##0.00"/>
      <alignment horizontal="left" vertical="center" textRotation="0" wrapText="1" indent="0" justifyLastLine="0" shrinkToFit="0" readingOrder="0"/>
    </dxf>
    <dxf>
      <font>
        <b val="0"/>
        <i val="0"/>
        <strike val="0"/>
        <condense val="0"/>
        <extend val="0"/>
        <outline val="0"/>
        <shadow val="0"/>
        <u val="none"/>
        <vertAlign val="baseline"/>
        <sz val="10"/>
        <color theme="1"/>
        <name val="Meiryo UI"/>
        <family val="3"/>
        <charset val="128"/>
        <scheme val="none"/>
      </font>
      <alignment horizontal="left" vertical="center" textRotation="0" wrapText="0" indent="1" justifyLastLine="0" shrinkToFit="0" readingOrder="0"/>
    </dxf>
    <dxf>
      <font>
        <strike val="0"/>
        <outline val="0"/>
        <shadow val="0"/>
        <u val="none"/>
        <vertAlign val="baseline"/>
        <sz val="9"/>
        <color theme="1"/>
        <name val="Meiryo UI"/>
        <family val="3"/>
        <charset val="128"/>
        <scheme val="none"/>
      </font>
      <alignment horizontal="left" vertical="center" textRotation="0" wrapText="0" indent="0" justifyLastLine="0" shrinkToFit="0" readingOrder="0"/>
    </dxf>
    <dxf>
      <font>
        <strike val="0"/>
        <outline val="0"/>
        <shadow val="0"/>
        <u val="none"/>
        <vertAlign val="baseline"/>
        <sz val="10"/>
        <color theme="1"/>
        <name val="Meiryo UI"/>
        <family val="3"/>
        <charset val="128"/>
        <scheme val="none"/>
      </font>
    </dxf>
    <dxf>
      <font>
        <strike val="0"/>
        <outline val="0"/>
        <shadow val="0"/>
        <u val="none"/>
        <vertAlign val="baseline"/>
        <sz val="10"/>
        <color theme="1"/>
        <name val="Meiryo UI"/>
        <family val="3"/>
        <charset val="128"/>
        <scheme val="none"/>
      </font>
      <alignment horizontal="left" vertical="center" textRotation="0" wrapText="0" indent="0" justifyLastLine="0" shrinkToFit="0" readingOrder="0"/>
    </dxf>
    <dxf>
      <font>
        <strike val="0"/>
        <outline val="0"/>
        <shadow val="0"/>
        <u val="none"/>
        <vertAlign val="baseline"/>
        <sz val="10"/>
        <color theme="1"/>
        <name val="Meiryo UI"/>
        <family val="3"/>
        <charset val="128"/>
        <scheme val="none"/>
      </font>
      <fill>
        <patternFill patternType="none">
          <fgColor indexed="64"/>
          <bgColor auto="1"/>
        </patternFill>
      </fill>
      <alignment horizontal="center" vertical="center" textRotation="0" wrapText="1" indent="0" justifyLastLine="0" shrinkToFit="0" readingOrder="0"/>
    </dxf>
    <dxf>
      <fill>
        <patternFill>
          <bgColor theme="0" tint="-4.9989318521683403E-2"/>
        </patternFill>
      </fill>
    </dxf>
    <dxf>
      <font>
        <b/>
        <i val="0"/>
        <strike val="0"/>
        <color theme="0"/>
      </font>
      <fill>
        <patternFill>
          <bgColor theme="3"/>
        </patternFill>
      </fill>
      <border>
        <left style="thin">
          <color theme="3"/>
        </left>
        <right style="thin">
          <color theme="3"/>
        </right>
        <top style="thin">
          <color theme="3"/>
        </top>
        <bottom style="thin">
          <color theme="3"/>
        </bottom>
        <vertical style="thin">
          <color theme="5" tint="0.59996337778862885"/>
        </vertical>
        <horizontal style="thin">
          <color theme="3"/>
        </horizontal>
      </border>
    </dxf>
    <dxf>
      <border>
        <left style="thin">
          <color theme="3"/>
        </left>
        <right style="thin">
          <color theme="3"/>
        </right>
        <top style="thick">
          <color theme="3"/>
        </top>
        <bottom style="thick">
          <color theme="3"/>
        </bottom>
        <vertical style="thin">
          <color theme="6" tint="0.59996337778862885"/>
        </vertical>
        <horizontal style="thin">
          <color theme="6" tint="0.59996337778862885"/>
        </horizontal>
      </border>
    </dxf>
  </dxfs>
  <tableStyles count="1" defaultTableStyle="TableStyleMedium2" defaultPivotStyle="PivotStyleLight16">
    <tableStyle name="Business Table" pivot="0" count="3" xr9:uid="{00000000-0011-0000-FFFF-FFFF00000000}">
      <tableStyleElement type="wholeTable" dxfId="19"/>
      <tableStyleElement type="headerRow" dxfId="18"/>
      <tableStyleElement type="secondRowStripe" dxfId="17"/>
    </tableStyle>
  </tableStyles>
  <colors>
    <mruColors>
      <color rgb="FFFF7C80"/>
      <color rgb="FFFDFBA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hyperlink" Target="https://filgen.jp/Product/Bioscience4/Elabscience/index.html" TargetMode="External"/><Relationship Id="rId7" Type="http://schemas.openxmlformats.org/officeDocument/2006/relationships/image" Target="../media/image5.png"/><Relationship Id="rId2" Type="http://schemas.openxmlformats.org/officeDocument/2006/relationships/image" Target="../media/image1.jpeg"/><Relationship Id="rId1" Type="http://schemas.openxmlformats.org/officeDocument/2006/relationships/hyperlink" Target="https://www.procellsystem.com/" TargetMode="External"/><Relationship Id="rId6" Type="http://schemas.openxmlformats.org/officeDocument/2006/relationships/image" Target="../media/image4.png"/><Relationship Id="rId5" Type="http://schemas.openxmlformats.org/officeDocument/2006/relationships/image" Target="../media/image3.png"/><Relationship Id="rId4"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6</xdr:col>
      <xdr:colOff>463826</xdr:colOff>
      <xdr:row>0</xdr:row>
      <xdr:rowOff>0</xdr:rowOff>
    </xdr:from>
    <xdr:to>
      <xdr:col>8</xdr:col>
      <xdr:colOff>185699</xdr:colOff>
      <xdr:row>1</xdr:row>
      <xdr:rowOff>47625</xdr:rowOff>
    </xdr:to>
    <xdr:pic>
      <xdr:nvPicPr>
        <xdr:cNvPr id="8" name="図 7">
          <a:hlinkClick xmlns:r="http://schemas.openxmlformats.org/officeDocument/2006/relationships" r:id="rId1"/>
          <a:extLst>
            <a:ext uri="{FF2B5EF4-FFF2-40B4-BE49-F238E27FC236}">
              <a16:creationId xmlns:a16="http://schemas.microsoft.com/office/drawing/2014/main" id="{BF6F3A88-3386-99E1-F8F9-5B7ED2CD54D9}"/>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1363739" y="0"/>
          <a:ext cx="1949895" cy="503168"/>
        </a:xfrm>
        <a:prstGeom prst="rect">
          <a:avLst/>
        </a:prstGeom>
      </xdr:spPr>
    </xdr:pic>
    <xdr:clientData/>
  </xdr:twoCellAnchor>
  <xdr:twoCellAnchor editAs="oneCell">
    <xdr:from>
      <xdr:col>6</xdr:col>
      <xdr:colOff>778565</xdr:colOff>
      <xdr:row>1</xdr:row>
      <xdr:rowOff>126367</xdr:rowOff>
    </xdr:from>
    <xdr:to>
      <xdr:col>7</xdr:col>
      <xdr:colOff>1075286</xdr:colOff>
      <xdr:row>3</xdr:row>
      <xdr:rowOff>65955</xdr:rowOff>
    </xdr:to>
    <xdr:pic>
      <xdr:nvPicPr>
        <xdr:cNvPr id="11" name="図 10">
          <a:hlinkClick xmlns:r="http://schemas.openxmlformats.org/officeDocument/2006/relationships" r:id="rId3"/>
          <a:extLst>
            <a:ext uri="{FF2B5EF4-FFF2-40B4-BE49-F238E27FC236}">
              <a16:creationId xmlns:a16="http://schemas.microsoft.com/office/drawing/2014/main" id="{B83761B9-823D-442A-AB1D-9BAB1692FB8E}"/>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11678478" y="581910"/>
          <a:ext cx="1323765" cy="49452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2993571</xdr:colOff>
      <xdr:row>1</xdr:row>
      <xdr:rowOff>40821</xdr:rowOff>
    </xdr:from>
    <xdr:to>
      <xdr:col>7</xdr:col>
      <xdr:colOff>1184413</xdr:colOff>
      <xdr:row>1</xdr:row>
      <xdr:rowOff>40821</xdr:rowOff>
    </xdr:to>
    <xdr:cxnSp macro="">
      <xdr:nvCxnSpPr>
        <xdr:cNvPr id="4" name="直線コネクタ 3">
          <a:extLst>
            <a:ext uri="{FF2B5EF4-FFF2-40B4-BE49-F238E27FC236}">
              <a16:creationId xmlns:a16="http://schemas.microsoft.com/office/drawing/2014/main" id="{CD8E36E1-BCCF-DBDA-FA6F-AE3AABF24CCB}"/>
            </a:ext>
          </a:extLst>
        </xdr:cNvPr>
        <xdr:cNvCxnSpPr/>
      </xdr:nvCxnSpPr>
      <xdr:spPr>
        <a:xfrm>
          <a:off x="5544614" y="496364"/>
          <a:ext cx="7566756" cy="0"/>
        </a:xfrm>
        <a:prstGeom prst="line">
          <a:avLst/>
        </a:prstGeom>
        <a:ln>
          <a:solidFill>
            <a:schemeClr val="tx1">
              <a:lumMod val="75000"/>
              <a:lumOff val="25000"/>
            </a:schemeClr>
          </a:solidFill>
          <a:prstDash val="lgDash"/>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5</xdr:col>
      <xdr:colOff>364435</xdr:colOff>
      <xdr:row>1</xdr:row>
      <xdr:rowOff>90808</xdr:rowOff>
    </xdr:from>
    <xdr:to>
      <xdr:col>6</xdr:col>
      <xdr:colOff>215365</xdr:colOff>
      <xdr:row>3</xdr:row>
      <xdr:rowOff>105895</xdr:rowOff>
    </xdr:to>
    <xdr:pic>
      <xdr:nvPicPr>
        <xdr:cNvPr id="7" name="図 6">
          <a:extLst>
            <a:ext uri="{FF2B5EF4-FFF2-40B4-BE49-F238E27FC236}">
              <a16:creationId xmlns:a16="http://schemas.microsoft.com/office/drawing/2014/main" id="{43FE6C29-6466-8F55-3BB3-34B11E370CFE}"/>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10237305" y="546351"/>
          <a:ext cx="1020848" cy="570022"/>
        </a:xfrm>
        <a:prstGeom prst="rect">
          <a:avLst/>
        </a:prstGeom>
      </xdr:spPr>
    </xdr:pic>
    <xdr:clientData/>
  </xdr:twoCellAnchor>
  <xdr:twoCellAnchor editAs="oneCell">
    <xdr:from>
      <xdr:col>1</xdr:col>
      <xdr:colOff>27213</xdr:colOff>
      <xdr:row>0</xdr:row>
      <xdr:rowOff>122464</xdr:rowOff>
    </xdr:from>
    <xdr:to>
      <xdr:col>2</xdr:col>
      <xdr:colOff>3399938</xdr:colOff>
      <xdr:row>4</xdr:row>
      <xdr:rowOff>149680</xdr:rowOff>
    </xdr:to>
    <xdr:pic>
      <xdr:nvPicPr>
        <xdr:cNvPr id="3" name="図 2">
          <a:extLst>
            <a:ext uri="{FF2B5EF4-FFF2-40B4-BE49-F238E27FC236}">
              <a16:creationId xmlns:a16="http://schemas.microsoft.com/office/drawing/2014/main" id="{D06439BB-EFA0-7BB7-6182-12CB63537623}"/>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181994" y="122464"/>
          <a:ext cx="5787993" cy="1253560"/>
        </a:xfrm>
        <a:prstGeom prst="rect">
          <a:avLst/>
        </a:prstGeom>
      </xdr:spPr>
    </xdr:pic>
    <xdr:clientData/>
  </xdr:twoCellAnchor>
  <xdr:twoCellAnchor>
    <xdr:from>
      <xdr:col>1</xdr:col>
      <xdr:colOff>326572</xdr:colOff>
      <xdr:row>0</xdr:row>
      <xdr:rowOff>217714</xdr:rowOff>
    </xdr:from>
    <xdr:to>
      <xdr:col>2</xdr:col>
      <xdr:colOff>2294283</xdr:colOff>
      <xdr:row>4</xdr:row>
      <xdr:rowOff>108857</xdr:rowOff>
    </xdr:to>
    <xdr:sp macro="" textlink="">
      <xdr:nvSpPr>
        <xdr:cNvPr id="6" name="テキスト ボックス 5">
          <a:extLst>
            <a:ext uri="{FF2B5EF4-FFF2-40B4-BE49-F238E27FC236}">
              <a16:creationId xmlns:a16="http://schemas.microsoft.com/office/drawing/2014/main" id="{7CB84421-E812-33DE-7DB3-F9BD2A7F2231}"/>
            </a:ext>
          </a:extLst>
        </xdr:cNvPr>
        <xdr:cNvSpPr txBox="1"/>
      </xdr:nvSpPr>
      <xdr:spPr>
        <a:xfrm>
          <a:off x="475659" y="217714"/>
          <a:ext cx="4369667" cy="111696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2400" b="1">
              <a:latin typeface="Meiryo UI" panose="020B0604030504040204" pitchFamily="50" charset="-128"/>
              <a:ea typeface="Meiryo UI" panose="020B0604030504040204" pitchFamily="50" charset="-128"/>
            </a:rPr>
            <a:t>Procell</a:t>
          </a:r>
          <a:r>
            <a:rPr kumimoji="1" lang="ja-JP" altLang="en-US" sz="2400" b="1">
              <a:latin typeface="Meiryo UI" panose="020B0604030504040204" pitchFamily="50" charset="-128"/>
              <a:ea typeface="Meiryo UI" panose="020B0604030504040204" pitchFamily="50" charset="-128"/>
            </a:rPr>
            <a:t>社　細胞関連製品</a:t>
          </a:r>
          <a:endParaRPr kumimoji="1" lang="en-US" altLang="ja-JP" sz="2400" b="1">
            <a:latin typeface="Meiryo UI" panose="020B0604030504040204" pitchFamily="50" charset="-128"/>
            <a:ea typeface="Meiryo UI" panose="020B0604030504040204" pitchFamily="50" charset="-128"/>
          </a:endParaRPr>
        </a:p>
        <a:p>
          <a:r>
            <a:rPr kumimoji="1" lang="en-US" altLang="ja-JP" sz="2000" b="1">
              <a:latin typeface="Meiryo UI" panose="020B0604030504040204" pitchFamily="50" charset="-128"/>
              <a:ea typeface="Meiryo UI" panose="020B0604030504040204" pitchFamily="50" charset="-128"/>
            </a:rPr>
            <a:t>【</a:t>
          </a:r>
          <a:r>
            <a:rPr kumimoji="1" lang="ja-JP" altLang="en-US" sz="2000" b="1">
              <a:latin typeface="Meiryo UI" panose="020B0604030504040204" pitchFamily="50" charset="-128"/>
              <a:ea typeface="Meiryo UI" panose="020B0604030504040204" pitchFamily="50" charset="-128"/>
            </a:rPr>
            <a:t>初代細胞</a:t>
          </a:r>
          <a:r>
            <a:rPr kumimoji="1" lang="en-US" altLang="ja-JP" sz="2000" b="1">
              <a:latin typeface="Meiryo UI" panose="020B0604030504040204" pitchFamily="50" charset="-128"/>
              <a:ea typeface="Meiryo UI" panose="020B0604030504040204" pitchFamily="50" charset="-128"/>
            </a:rPr>
            <a:t>】</a:t>
          </a:r>
          <a:endParaRPr kumimoji="1" lang="ja-JP" altLang="en-US" sz="2000" b="1">
            <a:latin typeface="Meiryo UI" panose="020B0604030504040204" pitchFamily="50" charset="-128"/>
            <a:ea typeface="Meiryo UI" panose="020B0604030504040204" pitchFamily="50" charset="-128"/>
          </a:endParaRPr>
        </a:p>
      </xdr:txBody>
    </xdr:sp>
    <xdr:clientData/>
  </xdr:twoCellAnchor>
  <xdr:twoCellAnchor editAs="oneCell">
    <xdr:from>
      <xdr:col>3</xdr:col>
      <xdr:colOff>25213</xdr:colOff>
      <xdr:row>2</xdr:row>
      <xdr:rowOff>208910</xdr:rowOff>
    </xdr:from>
    <xdr:to>
      <xdr:col>3</xdr:col>
      <xdr:colOff>1056153</xdr:colOff>
      <xdr:row>4</xdr:row>
      <xdr:rowOff>18410</xdr:rowOff>
    </xdr:to>
    <xdr:pic>
      <xdr:nvPicPr>
        <xdr:cNvPr id="2" name="図 1">
          <a:extLst>
            <a:ext uri="{FF2B5EF4-FFF2-40B4-BE49-F238E27FC236}">
              <a16:creationId xmlns:a16="http://schemas.microsoft.com/office/drawing/2014/main" id="{FFF1B7D5-DFAA-4397-8982-1FEEB53824BD}"/>
            </a:ext>
          </a:extLst>
        </xdr:cNvPr>
        <xdr:cNvPicPr>
          <a:picLocks noChangeAspect="1"/>
        </xdr:cNvPicPr>
      </xdr:nvPicPr>
      <xdr:blipFill rotWithShape="1">
        <a:blip xmlns:r="http://schemas.openxmlformats.org/officeDocument/2006/relationships" r:embed="rId7" cstate="print">
          <a:extLst>
            <a:ext uri="{28A0092B-C50C-407E-A947-70E740481C1C}">
              <a14:useLocalDpi xmlns:a14="http://schemas.microsoft.com/office/drawing/2010/main" val="0"/>
            </a:ext>
          </a:extLst>
        </a:blip>
        <a:srcRect l="33580" t="22206" r="16192" b="33763"/>
        <a:stretch/>
      </xdr:blipFill>
      <xdr:spPr>
        <a:xfrm>
          <a:off x="10401860" y="959704"/>
          <a:ext cx="1030940" cy="291353"/>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在庫_リスト_表" displayName="在庫_リスト_表" ref="B7:J215" headerRowDxfId="16" dataDxfId="15" totalsRowDxfId="14">
  <autoFilter ref="B7:J215" xr:uid="{00000000-000C-0000-FFFF-FFFF00000000}"/>
  <tableColumns count="9">
    <tableColumn id="4" xr3:uid="{00000000-0010-0000-0000-000004000000}" name="カテゴリ" dataDxfId="13" totalsRowDxfId="12"/>
    <tableColumn id="7" xr3:uid="{00000000-0010-0000-0000-000007000000}" name="品名" dataDxfId="11"/>
    <tableColumn id="6" xr3:uid="{CCC4EF89-5B54-4927-AD86-F8BAC1361D46}" name="別名" dataDxfId="10"/>
    <tableColumn id="10" xr3:uid="{A7D4840A-6A61-4366-B7BE-38E6E4CA9E18}" name="動物種" dataDxfId="9"/>
    <tableColumn id="3" xr3:uid="{064B2878-816B-4C25-81B8-46988FB5CAAA}" name="由来組織" dataDxfId="8"/>
    <tableColumn id="11" xr3:uid="{BC695101-93F1-478B-9047-C0A800BF9657}" name="品番" dataDxfId="7"/>
    <tableColumn id="9" xr3:uid="{E0E9C3DF-428C-4E7F-9138-7C079D887E49}" name="サイズ" dataDxfId="6"/>
    <tableColumn id="8" xr3:uid="{E1CD4E32-E931-4E0E-BFD7-7AFA1D32C202}" name="マニュアル" dataDxfId="5" totalsRowDxfId="4">
      <calculatedColumnFormula>IF(在庫_リスト_表[[#This Row],[製品ページ3]]="","-",HYPERLINK(在庫_リスト_表[[#This Row],[製品ページ3]],"PDF"))</calculatedColumnFormula>
    </tableColumn>
    <tableColumn id="12" xr3:uid="{48B6F6C8-2A5E-4A8D-BE99-11C49FA7E821}" name="製品ページ3" dataDxfId="3" totalsRowDxfId="2"/>
  </tableColumns>
  <tableStyleInfo name="Business Table" showFirstColumn="0" showLastColumn="0" showRowStripes="1" showColumnStripes="0"/>
</table>
</file>

<file path=xl/theme/theme1.xml><?xml version="1.0" encoding="utf-8"?>
<a:theme xmlns:a="http://schemas.openxmlformats.org/drawingml/2006/main" name="Business Templates Theme">
  <a:themeElements>
    <a:clrScheme name="BUS_Activity Based Cost Tracker">
      <a:dk1>
        <a:sysClr val="windowText" lastClr="000000"/>
      </a:dk1>
      <a:lt1>
        <a:sysClr val="window" lastClr="FFFFFF"/>
      </a:lt1>
      <a:dk2>
        <a:srgbClr val="1F497D"/>
      </a:dk2>
      <a:lt2>
        <a:srgbClr val="EEECE1"/>
      </a:lt2>
      <a:accent1>
        <a:srgbClr val="F7F5E6"/>
      </a:accent1>
      <a:accent2>
        <a:srgbClr val="333A56"/>
      </a:accent2>
      <a:accent3>
        <a:srgbClr val="52658F"/>
      </a:accent3>
      <a:accent4>
        <a:srgbClr val="E8E8E8"/>
      </a:accent4>
      <a:accent5>
        <a:srgbClr val="000000"/>
      </a:accent5>
      <a:accent6>
        <a:srgbClr val="8A8A8A"/>
      </a:accent6>
      <a:hlink>
        <a:srgbClr val="0096D2"/>
      </a:hlink>
      <a:folHlink>
        <a:srgbClr val="00578B"/>
      </a:folHlink>
    </a:clrScheme>
    <a:fontScheme name="Business Templates Font Set">
      <a:majorFont>
        <a:latin typeface="Franklin Gothic Book"/>
        <a:ea typeface=""/>
        <a:cs typeface=""/>
      </a:majorFont>
      <a:minorFont>
        <a:latin typeface="Franklin Gothic Book"/>
        <a:ea typeface=""/>
        <a:cs typeface=""/>
      </a:minorFont>
    </a:fontScheme>
    <a:fmtScheme name="Office">
      <a:fillStyleLst>
        <a:solidFill>
          <a:schemeClr val="phClr"/>
        </a:solidFill>
        <a:gradFill rotWithShape="1">
          <a:gsLst>
            <a:gs pos="0">
              <a:schemeClr val="phClr">
                <a:tint val="67000"/>
                <a:satMod val="105000"/>
                <a:lumMod val="110000"/>
              </a:schemeClr>
            </a:gs>
            <a:gs pos="50000">
              <a:schemeClr val="phClr">
                <a:tint val="73000"/>
                <a:satMod val="103000"/>
                <a:lumMod val="105000"/>
              </a:schemeClr>
            </a:gs>
            <a:gs pos="100000">
              <a:schemeClr val="phClr">
                <a:tint val="81000"/>
                <a:satMod val="109000"/>
                <a:lumMod val="105000"/>
              </a:schemeClr>
            </a:gs>
          </a:gsLst>
          <a:lin ang="5400000" scaled="0"/>
        </a:gradFill>
        <a:gradFill rotWithShape="1">
          <a:gsLst>
            <a:gs pos="0">
              <a:schemeClr val="phClr">
                <a:tint val="94000"/>
                <a:satMod val="103000"/>
                <a:lumMod val="102000"/>
              </a:schemeClr>
            </a:gs>
            <a:gs pos="50000">
              <a:schemeClr val="phClr">
                <a:shade val="100000"/>
                <a:satMod val="110000"/>
                <a:lumMod val="100000"/>
              </a:schemeClr>
            </a:gs>
            <a:gs pos="100000">
              <a:schemeClr val="phClr">
                <a:shade val="78000"/>
                <a:satMod val="120000"/>
                <a:lumMod val="99000"/>
              </a:schemeClr>
            </a:gs>
          </a:gsLst>
          <a:lin ang="5400000" scaled="0"/>
        </a:gradFill>
      </a:fillStyleLst>
      <a:lnStyleLst>
        <a:ln w="6350" cap="flat" cmpd="sng" algn="ctr">
          <a:solidFill>
            <a:schemeClr val="phClr"/>
          </a:solidFill>
          <a:prstDash val="solid"/>
        </a:ln>
        <a:ln w="12700" cap="flat" cmpd="sng" algn="ctr">
          <a:solidFill>
            <a:schemeClr val="phClr"/>
          </a:solidFill>
          <a:prstDash val="solid"/>
        </a:ln>
        <a:ln w="19050" cap="flat" cmpd="sng" algn="ctr">
          <a:solidFill>
            <a:schemeClr val="phClr"/>
          </a:solidFill>
          <a:prstDash val="solid"/>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hade val="98000"/>
                <a:satMod val="150000"/>
                <a:lumMod val="102000"/>
              </a:schemeClr>
            </a:gs>
            <a:gs pos="50000">
              <a:schemeClr val="phClr">
                <a:tint val="98000"/>
                <a:shade val="90000"/>
                <a:satMod val="13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Dark" id="{D39323B7-B2D6-4C10-818B-A5CD4ACE85BD}" vid="{15FD9199-0511-4D87-8BFB-2FF3F0C5B55D}"/>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789.bio/ea/QIssVxiY" TargetMode="External"/><Relationship Id="rId1" Type="http://schemas.openxmlformats.org/officeDocument/2006/relationships/hyperlink" Target="https://filgen.jp/Product/Bioscience4/Elabscience/index.html" TargetMode="External"/><Relationship Id="rId5" Type="http://schemas.openxmlformats.org/officeDocument/2006/relationships/table" Target="../tables/table1.xml"/><Relationship Id="rId4"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L216"/>
  <sheetViews>
    <sheetView showGridLines="0" tabSelected="1" zoomScale="80" zoomScaleNormal="80" workbookViewId="0">
      <pane xSplit="1" ySplit="7" topLeftCell="B8" activePane="bottomRight" state="frozen"/>
      <selection pane="topRight" activeCell="B1" sqref="B1"/>
      <selection pane="bottomLeft" activeCell="A7" sqref="A7"/>
      <selection pane="bottomRight" activeCell="B224" sqref="B224"/>
    </sheetView>
  </sheetViews>
  <sheetFormatPr defaultColWidth="8.77734375" defaultRowHeight="24" customHeight="1" x14ac:dyDescent="0.25"/>
  <cols>
    <col min="1" max="1" width="1.77734375" style="5" customWidth="1"/>
    <col min="2" max="2" width="28" style="3" customWidth="1"/>
    <col min="3" max="3" width="52.6640625" style="6" customWidth="1"/>
    <col min="4" max="4" width="20.77734375" style="25" customWidth="1"/>
    <col min="5" max="5" width="12" style="4" customWidth="1"/>
    <col min="6" max="6" width="13.6640625" style="4" customWidth="1"/>
    <col min="7" max="7" width="12" style="4" customWidth="1"/>
    <col min="8" max="8" width="14" style="4" bestFit="1" customWidth="1"/>
    <col min="9" max="9" width="11.21875" style="7" customWidth="1"/>
    <col min="10" max="10" width="9.33203125" style="7" hidden="1" customWidth="1"/>
    <col min="11" max="11" width="11.88671875" style="5" customWidth="1"/>
    <col min="12" max="12" width="25.5546875" style="9" customWidth="1"/>
    <col min="13" max="13" width="14.77734375" style="5" customWidth="1"/>
    <col min="14" max="14" width="31.5546875" style="5" customWidth="1"/>
    <col min="15" max="16384" width="8.77734375" style="5"/>
  </cols>
  <sheetData>
    <row r="1" spans="1:12" ht="36" customHeight="1" x14ac:dyDescent="0.3">
      <c r="C1" s="31" t="s">
        <v>5</v>
      </c>
      <c r="D1" s="17" t="s">
        <v>14</v>
      </c>
      <c r="E1" s="18"/>
      <c r="F1" s="18"/>
      <c r="G1" s="18"/>
      <c r="H1" s="18"/>
      <c r="J1" s="5"/>
      <c r="L1" s="5"/>
    </row>
    <row r="2" spans="1:12" ht="23.25" customHeight="1" x14ac:dyDescent="0.3">
      <c r="C2" s="32" t="s">
        <v>1</v>
      </c>
      <c r="D2" s="19" t="s">
        <v>7</v>
      </c>
      <c r="E2" s="18"/>
      <c r="F2" s="18"/>
      <c r="G2" s="18"/>
      <c r="H2" s="18"/>
      <c r="J2" s="5"/>
      <c r="L2" s="5"/>
    </row>
    <row r="3" spans="1:12" ht="20.25" customHeight="1" x14ac:dyDescent="0.25">
      <c r="C3" s="13" t="s">
        <v>4</v>
      </c>
      <c r="D3" s="12" t="s">
        <v>2</v>
      </c>
      <c r="E3" s="2"/>
      <c r="F3" s="2"/>
      <c r="G3" s="2"/>
      <c r="H3" s="2"/>
      <c r="J3" s="5"/>
      <c r="L3" s="5"/>
    </row>
    <row r="4" spans="1:12" s="2" customFormat="1" ht="17.25" customHeight="1" x14ac:dyDescent="0.25">
      <c r="B4" s="1"/>
      <c r="C4" s="14" t="s">
        <v>3</v>
      </c>
      <c r="D4" s="15"/>
    </row>
    <row r="5" spans="1:12" s="2" customFormat="1" ht="14.25" customHeight="1" x14ac:dyDescent="0.25">
      <c r="B5" s="1"/>
      <c r="C5" s="14" t="s">
        <v>15</v>
      </c>
      <c r="D5" s="16" t="s">
        <v>16</v>
      </c>
    </row>
    <row r="6" spans="1:12" s="2" customFormat="1" ht="22.5" customHeight="1" x14ac:dyDescent="0.25">
      <c r="B6" s="33" t="s">
        <v>8</v>
      </c>
      <c r="C6" s="34"/>
      <c r="D6" s="34"/>
      <c r="E6" s="10"/>
      <c r="F6" s="10"/>
      <c r="G6" s="10"/>
      <c r="H6" s="10"/>
      <c r="I6" s="22">
        <v>46280</v>
      </c>
      <c r="K6" s="22"/>
      <c r="L6" s="20"/>
    </row>
    <row r="7" spans="1:12" s="29" customFormat="1" ht="36.75" customHeight="1" x14ac:dyDescent="0.25">
      <c r="A7" s="3"/>
      <c r="B7" s="21" t="s">
        <v>9</v>
      </c>
      <c r="C7" s="21" t="s">
        <v>0</v>
      </c>
      <c r="D7" s="21" t="s">
        <v>11</v>
      </c>
      <c r="E7" s="21" t="s">
        <v>10</v>
      </c>
      <c r="F7" s="21" t="s">
        <v>549</v>
      </c>
      <c r="G7" s="21" t="s">
        <v>547</v>
      </c>
      <c r="H7" s="21" t="s">
        <v>548</v>
      </c>
      <c r="I7" s="27" t="s">
        <v>750</v>
      </c>
      <c r="J7" s="11" t="s">
        <v>6</v>
      </c>
    </row>
    <row r="8" spans="1:12" ht="24" customHeight="1" x14ac:dyDescent="0.25">
      <c r="B8" s="24" t="s">
        <v>460</v>
      </c>
      <c r="C8" s="25" t="s">
        <v>225</v>
      </c>
      <c r="D8" s="4" t="s">
        <v>546</v>
      </c>
      <c r="E8" s="3" t="s">
        <v>458</v>
      </c>
      <c r="F8" s="3" t="s">
        <v>476</v>
      </c>
      <c r="G8" s="3" t="s">
        <v>17</v>
      </c>
      <c r="H8" s="3" t="s">
        <v>456</v>
      </c>
      <c r="I8" s="28" t="str">
        <f>IF(在庫_リスト_表[[#This Row],[製品ページ3]]="","-",HYPERLINK(在庫_リスト_表[[#This Row],[製品ページ3]],"PDF"))</f>
        <v>PDF</v>
      </c>
      <c r="J8" s="30" t="s">
        <v>749</v>
      </c>
      <c r="L8" s="5"/>
    </row>
    <row r="9" spans="1:12" ht="24" customHeight="1" x14ac:dyDescent="0.25">
      <c r="B9" s="24" t="s">
        <v>461</v>
      </c>
      <c r="C9" s="25" t="s">
        <v>226</v>
      </c>
      <c r="D9" s="4" t="s">
        <v>546</v>
      </c>
      <c r="E9" s="3" t="s">
        <v>12</v>
      </c>
      <c r="F9" s="3" t="s">
        <v>477</v>
      </c>
      <c r="G9" s="3" t="s">
        <v>18</v>
      </c>
      <c r="H9" s="3" t="s">
        <v>456</v>
      </c>
      <c r="I9" s="28" t="str">
        <f>IF(在庫_リスト_表[[#This Row],[製品ページ3]]="","-",HYPERLINK(在庫_リスト_表[[#This Row],[製品ページ3]],"PDF"))</f>
        <v>PDF</v>
      </c>
      <c r="J9" s="4" t="s">
        <v>550</v>
      </c>
      <c r="L9" s="5"/>
    </row>
    <row r="10" spans="1:12" ht="24" customHeight="1" x14ac:dyDescent="0.25">
      <c r="B10" s="24" t="s">
        <v>462</v>
      </c>
      <c r="C10" s="26" t="s">
        <v>227</v>
      </c>
      <c r="D10" s="8" t="s">
        <v>433</v>
      </c>
      <c r="E10" s="3" t="s">
        <v>12</v>
      </c>
      <c r="F10" s="3" t="s">
        <v>477</v>
      </c>
      <c r="G10" s="3" t="s">
        <v>19</v>
      </c>
      <c r="H10" s="3" t="s">
        <v>456</v>
      </c>
      <c r="I10" s="28" t="str">
        <f>IF(在庫_リスト_表[[#This Row],[製品ページ3]]="","-",HYPERLINK(在庫_リスト_表[[#This Row],[製品ページ3]],"PDF"))</f>
        <v>PDF</v>
      </c>
      <c r="J10" s="4" t="s">
        <v>551</v>
      </c>
      <c r="L10" s="5"/>
    </row>
    <row r="11" spans="1:12" ht="24" customHeight="1" x14ac:dyDescent="0.25">
      <c r="B11" s="24" t="s">
        <v>462</v>
      </c>
      <c r="C11" s="26" t="s">
        <v>228</v>
      </c>
      <c r="D11" s="8" t="s">
        <v>546</v>
      </c>
      <c r="E11" s="3" t="s">
        <v>12</v>
      </c>
      <c r="F11" s="3" t="s">
        <v>477</v>
      </c>
      <c r="G11" s="3" t="s">
        <v>20</v>
      </c>
      <c r="H11" s="3" t="s">
        <v>456</v>
      </c>
      <c r="I11" s="28" t="str">
        <f>IF(在庫_リスト_表[[#This Row],[製品ページ3]]="","-",HYPERLINK(在庫_リスト_表[[#This Row],[製品ページ3]],"PDF"))</f>
        <v>-</v>
      </c>
      <c r="J11" s="4"/>
      <c r="L11" s="5"/>
    </row>
    <row r="12" spans="1:12" ht="24" customHeight="1" x14ac:dyDescent="0.25">
      <c r="B12" s="24" t="s">
        <v>463</v>
      </c>
      <c r="C12" s="26" t="s">
        <v>229</v>
      </c>
      <c r="D12" s="8" t="s">
        <v>434</v>
      </c>
      <c r="E12" s="3" t="s">
        <v>12</v>
      </c>
      <c r="F12" s="3" t="s">
        <v>478</v>
      </c>
      <c r="G12" s="3" t="s">
        <v>21</v>
      </c>
      <c r="H12" s="3" t="s">
        <v>456</v>
      </c>
      <c r="I12" s="28" t="str">
        <f>IF(在庫_リスト_表[[#This Row],[製品ページ3]]="","-",HYPERLINK(在庫_リスト_表[[#This Row],[製品ページ3]],"PDF"))</f>
        <v>PDF</v>
      </c>
      <c r="J12" s="4" t="s">
        <v>552</v>
      </c>
      <c r="L12" s="5"/>
    </row>
    <row r="13" spans="1:12" ht="24" customHeight="1" x14ac:dyDescent="0.25">
      <c r="B13" s="24" t="s">
        <v>464</v>
      </c>
      <c r="C13" s="26" t="s">
        <v>230</v>
      </c>
      <c r="D13" s="8" t="s">
        <v>546</v>
      </c>
      <c r="E13" s="3" t="s">
        <v>12</v>
      </c>
      <c r="F13" s="3" t="s">
        <v>479</v>
      </c>
      <c r="G13" s="3" t="s">
        <v>22</v>
      </c>
      <c r="H13" s="3" t="s">
        <v>456</v>
      </c>
      <c r="I13" s="28" t="str">
        <f>IF(在庫_リスト_表[[#This Row],[製品ページ3]]="","-",HYPERLINK(在庫_リスト_表[[#This Row],[製品ページ3]],"PDF"))</f>
        <v>PDF</v>
      </c>
      <c r="J13" s="4" t="s">
        <v>553</v>
      </c>
      <c r="L13" s="5"/>
    </row>
    <row r="14" spans="1:12" ht="24" customHeight="1" x14ac:dyDescent="0.25">
      <c r="B14" s="24" t="s">
        <v>464</v>
      </c>
      <c r="C14" s="26" t="s">
        <v>231</v>
      </c>
      <c r="D14" s="8" t="s">
        <v>546</v>
      </c>
      <c r="E14" s="3" t="s">
        <v>12</v>
      </c>
      <c r="F14" s="3" t="s">
        <v>480</v>
      </c>
      <c r="G14" s="3" t="s">
        <v>23</v>
      </c>
      <c r="H14" s="3" t="s">
        <v>456</v>
      </c>
      <c r="I14" s="28" t="str">
        <f>IF(在庫_リスト_表[[#This Row],[製品ページ3]]="","-",HYPERLINK(在庫_リスト_表[[#This Row],[製品ページ3]],"PDF"))</f>
        <v>PDF</v>
      </c>
      <c r="J14" s="4" t="s">
        <v>554</v>
      </c>
      <c r="L14" s="5"/>
    </row>
    <row r="15" spans="1:12" ht="24" customHeight="1" x14ac:dyDescent="0.25">
      <c r="B15" s="24" t="s">
        <v>463</v>
      </c>
      <c r="C15" s="26" t="s">
        <v>232</v>
      </c>
      <c r="D15" s="8" t="s">
        <v>546</v>
      </c>
      <c r="E15" s="3" t="s">
        <v>12</v>
      </c>
      <c r="F15" s="3" t="s">
        <v>481</v>
      </c>
      <c r="G15" s="3" t="s">
        <v>24</v>
      </c>
      <c r="H15" s="3" t="s">
        <v>456</v>
      </c>
      <c r="I15" s="28" t="str">
        <f>IF(在庫_リスト_表[[#This Row],[製品ページ3]]="","-",HYPERLINK(在庫_リスト_表[[#This Row],[製品ページ3]],"PDF"))</f>
        <v>PDF</v>
      </c>
      <c r="J15" s="4" t="s">
        <v>555</v>
      </c>
      <c r="L15" s="5"/>
    </row>
    <row r="16" spans="1:12" ht="24" customHeight="1" x14ac:dyDescent="0.25">
      <c r="B16" s="24" t="s">
        <v>464</v>
      </c>
      <c r="C16" s="26" t="s">
        <v>233</v>
      </c>
      <c r="D16" s="8" t="s">
        <v>546</v>
      </c>
      <c r="E16" s="3" t="s">
        <v>12</v>
      </c>
      <c r="F16" s="3" t="s">
        <v>482</v>
      </c>
      <c r="G16" s="3" t="s">
        <v>25</v>
      </c>
      <c r="H16" s="3" t="s">
        <v>456</v>
      </c>
      <c r="I16" s="28" t="str">
        <f>IF(在庫_リスト_表[[#This Row],[製品ページ3]]="","-",HYPERLINK(在庫_リスト_表[[#This Row],[製品ページ3]],"PDF"))</f>
        <v>PDF</v>
      </c>
      <c r="J16" s="4" t="s">
        <v>556</v>
      </c>
      <c r="L16" s="5"/>
    </row>
    <row r="17" spans="2:12" ht="24" customHeight="1" x14ac:dyDescent="0.25">
      <c r="B17" s="24" t="s">
        <v>464</v>
      </c>
      <c r="C17" s="26" t="s">
        <v>234</v>
      </c>
      <c r="D17" s="8" t="s">
        <v>435</v>
      </c>
      <c r="E17" s="3" t="s">
        <v>12</v>
      </c>
      <c r="F17" s="3" t="s">
        <v>483</v>
      </c>
      <c r="G17" s="3" t="s">
        <v>26</v>
      </c>
      <c r="H17" s="3" t="s">
        <v>456</v>
      </c>
      <c r="I17" s="28" t="str">
        <f>IF(在庫_リスト_表[[#This Row],[製品ページ3]]="","-",HYPERLINK(在庫_リスト_表[[#This Row],[製品ページ3]],"PDF"))</f>
        <v>PDF</v>
      </c>
      <c r="J17" s="4" t="s">
        <v>557</v>
      </c>
      <c r="L17" s="5"/>
    </row>
    <row r="18" spans="2:12" ht="24" customHeight="1" x14ac:dyDescent="0.25">
      <c r="B18" s="24" t="s">
        <v>460</v>
      </c>
      <c r="C18" s="26" t="s">
        <v>235</v>
      </c>
      <c r="D18" s="8" t="s">
        <v>546</v>
      </c>
      <c r="E18" s="3" t="s">
        <v>12</v>
      </c>
      <c r="F18" s="3" t="s">
        <v>484</v>
      </c>
      <c r="G18" s="3" t="s">
        <v>27</v>
      </c>
      <c r="H18" s="3" t="s">
        <v>456</v>
      </c>
      <c r="I18" s="28" t="str">
        <f>IF(在庫_リスト_表[[#This Row],[製品ページ3]]="","-",HYPERLINK(在庫_リスト_表[[#This Row],[製品ページ3]],"PDF"))</f>
        <v>-</v>
      </c>
      <c r="J18" s="4"/>
      <c r="L18" s="5"/>
    </row>
    <row r="19" spans="2:12" ht="24" customHeight="1" x14ac:dyDescent="0.25">
      <c r="B19" s="24" t="s">
        <v>464</v>
      </c>
      <c r="C19" s="26" t="s">
        <v>236</v>
      </c>
      <c r="D19" s="8" t="s">
        <v>436</v>
      </c>
      <c r="E19" s="3" t="s">
        <v>12</v>
      </c>
      <c r="F19" s="3" t="s">
        <v>485</v>
      </c>
      <c r="G19" s="3" t="s">
        <v>28</v>
      </c>
      <c r="H19" s="3" t="s">
        <v>456</v>
      </c>
      <c r="I19" s="28" t="str">
        <f>IF(在庫_リスト_表[[#This Row],[製品ページ3]]="","-",HYPERLINK(在庫_リスト_表[[#This Row],[製品ページ3]],"PDF"))</f>
        <v>PDF</v>
      </c>
      <c r="J19" s="4" t="s">
        <v>558</v>
      </c>
      <c r="L19" s="5"/>
    </row>
    <row r="20" spans="2:12" ht="24" customHeight="1" x14ac:dyDescent="0.25">
      <c r="B20" s="24" t="s">
        <v>462</v>
      </c>
      <c r="C20" s="26" t="s">
        <v>237</v>
      </c>
      <c r="D20" s="8" t="s">
        <v>546</v>
      </c>
      <c r="E20" s="3" t="s">
        <v>12</v>
      </c>
      <c r="F20" s="3" t="s">
        <v>485</v>
      </c>
      <c r="G20" s="3" t="s">
        <v>29</v>
      </c>
      <c r="H20" s="3" t="s">
        <v>456</v>
      </c>
      <c r="I20" s="28" t="str">
        <f>IF(在庫_リスト_表[[#This Row],[製品ページ3]]="","-",HYPERLINK(在庫_リスト_表[[#This Row],[製品ページ3]],"PDF"))</f>
        <v>PDF</v>
      </c>
      <c r="J20" s="4" t="s">
        <v>559</v>
      </c>
      <c r="L20" s="5"/>
    </row>
    <row r="21" spans="2:12" ht="24" customHeight="1" x14ac:dyDescent="0.25">
      <c r="B21" s="24" t="s">
        <v>462</v>
      </c>
      <c r="C21" s="26" t="s">
        <v>238</v>
      </c>
      <c r="D21" s="8" t="s">
        <v>546</v>
      </c>
      <c r="E21" s="3" t="s">
        <v>12</v>
      </c>
      <c r="F21" s="3" t="s">
        <v>484</v>
      </c>
      <c r="G21" s="3" t="s">
        <v>30</v>
      </c>
      <c r="H21" s="3" t="s">
        <v>456</v>
      </c>
      <c r="I21" s="28" t="str">
        <f>IF(在庫_リスト_表[[#This Row],[製品ページ3]]="","-",HYPERLINK(在庫_リスト_表[[#This Row],[製品ページ3]],"PDF"))</f>
        <v>PDF</v>
      </c>
      <c r="J21" s="4" t="s">
        <v>560</v>
      </c>
      <c r="L21" s="5"/>
    </row>
    <row r="22" spans="2:12" ht="24" customHeight="1" x14ac:dyDescent="0.25">
      <c r="B22" s="24" t="s">
        <v>464</v>
      </c>
      <c r="C22" s="26" t="s">
        <v>239</v>
      </c>
      <c r="D22" s="8" t="s">
        <v>546</v>
      </c>
      <c r="E22" s="3" t="s">
        <v>12</v>
      </c>
      <c r="F22" s="3" t="s">
        <v>486</v>
      </c>
      <c r="G22" s="3" t="s">
        <v>31</v>
      </c>
      <c r="H22" s="3" t="s">
        <v>456</v>
      </c>
      <c r="I22" s="28" t="str">
        <f>IF(在庫_リスト_表[[#This Row],[製品ページ3]]="","-",HYPERLINK(在庫_リスト_表[[#This Row],[製品ページ3]],"PDF"))</f>
        <v>PDF</v>
      </c>
      <c r="J22" s="4" t="s">
        <v>561</v>
      </c>
      <c r="L22" s="5"/>
    </row>
    <row r="23" spans="2:12" ht="24" customHeight="1" x14ac:dyDescent="0.25">
      <c r="B23" s="24" t="s">
        <v>465</v>
      </c>
      <c r="C23" s="26" t="s">
        <v>240</v>
      </c>
      <c r="D23" s="8" t="s">
        <v>546</v>
      </c>
      <c r="E23" s="3" t="s">
        <v>12</v>
      </c>
      <c r="F23" s="3" t="s">
        <v>487</v>
      </c>
      <c r="G23" s="3" t="s">
        <v>32</v>
      </c>
      <c r="H23" s="3" t="s">
        <v>456</v>
      </c>
      <c r="I23" s="28" t="str">
        <f>IF(在庫_リスト_表[[#This Row],[製品ページ3]]="","-",HYPERLINK(在庫_リスト_表[[#This Row],[製品ページ3]],"PDF"))</f>
        <v>PDF</v>
      </c>
      <c r="J23" s="4" t="s">
        <v>562</v>
      </c>
      <c r="L23" s="5"/>
    </row>
    <row r="24" spans="2:12" ht="24" customHeight="1" x14ac:dyDescent="0.25">
      <c r="B24" s="24" t="s">
        <v>461</v>
      </c>
      <c r="C24" s="26" t="s">
        <v>241</v>
      </c>
      <c r="D24" s="8" t="s">
        <v>546</v>
      </c>
      <c r="E24" s="3" t="s">
        <v>12</v>
      </c>
      <c r="F24" s="3" t="s">
        <v>487</v>
      </c>
      <c r="G24" s="3" t="s">
        <v>33</v>
      </c>
      <c r="H24" s="3" t="s">
        <v>456</v>
      </c>
      <c r="I24" s="28" t="str">
        <f>IF(在庫_リスト_表[[#This Row],[製品ページ3]]="","-",HYPERLINK(在庫_リスト_表[[#This Row],[製品ページ3]],"PDF"))</f>
        <v>PDF</v>
      </c>
      <c r="J24" s="4" t="s">
        <v>563</v>
      </c>
      <c r="L24" s="5"/>
    </row>
    <row r="25" spans="2:12" ht="24" customHeight="1" x14ac:dyDescent="0.25">
      <c r="B25" s="24" t="s">
        <v>462</v>
      </c>
      <c r="C25" s="26" t="s">
        <v>242</v>
      </c>
      <c r="D25" s="8" t="s">
        <v>546</v>
      </c>
      <c r="E25" s="3" t="s">
        <v>12</v>
      </c>
      <c r="F25" s="3" t="s">
        <v>486</v>
      </c>
      <c r="G25" s="3" t="s">
        <v>34</v>
      </c>
      <c r="H25" s="3" t="s">
        <v>456</v>
      </c>
      <c r="I25" s="28" t="str">
        <f>IF(在庫_リスト_表[[#This Row],[製品ページ3]]="","-",HYPERLINK(在庫_リスト_表[[#This Row],[製品ページ3]],"PDF"))</f>
        <v>PDF</v>
      </c>
      <c r="J25" s="4" t="s">
        <v>564</v>
      </c>
      <c r="L25" s="5"/>
    </row>
    <row r="26" spans="2:12" ht="24" customHeight="1" x14ac:dyDescent="0.25">
      <c r="B26" s="24" t="s">
        <v>462</v>
      </c>
      <c r="C26" s="26" t="s">
        <v>243</v>
      </c>
      <c r="D26" s="8" t="s">
        <v>546</v>
      </c>
      <c r="E26" s="3" t="s">
        <v>12</v>
      </c>
      <c r="F26" s="3" t="s">
        <v>487</v>
      </c>
      <c r="G26" s="3" t="s">
        <v>35</v>
      </c>
      <c r="H26" s="3" t="s">
        <v>456</v>
      </c>
      <c r="I26" s="28" t="str">
        <f>IF(在庫_リスト_表[[#This Row],[製品ページ3]]="","-",HYPERLINK(在庫_リスト_表[[#This Row],[製品ページ3]],"PDF"))</f>
        <v>PDF</v>
      </c>
      <c r="J26" s="4" t="s">
        <v>565</v>
      </c>
      <c r="L26" s="5"/>
    </row>
    <row r="27" spans="2:12" ht="24" customHeight="1" x14ac:dyDescent="0.25">
      <c r="B27" s="24" t="s">
        <v>462</v>
      </c>
      <c r="C27" s="26" t="s">
        <v>244</v>
      </c>
      <c r="D27" s="8" t="s">
        <v>546</v>
      </c>
      <c r="E27" s="3" t="s">
        <v>12</v>
      </c>
      <c r="F27" s="3" t="s">
        <v>488</v>
      </c>
      <c r="G27" s="3" t="s">
        <v>36</v>
      </c>
      <c r="H27" s="3" t="s">
        <v>456</v>
      </c>
      <c r="I27" s="28" t="str">
        <f>IF(在庫_リスト_表[[#This Row],[製品ページ3]]="","-",HYPERLINK(在庫_リスト_表[[#This Row],[製品ページ3]],"PDF"))</f>
        <v>PDF</v>
      </c>
      <c r="J27" s="4" t="s">
        <v>566</v>
      </c>
      <c r="L27" s="5"/>
    </row>
    <row r="28" spans="2:12" ht="24" customHeight="1" x14ac:dyDescent="0.25">
      <c r="B28" s="24" t="s">
        <v>461</v>
      </c>
      <c r="C28" s="26" t="s">
        <v>245</v>
      </c>
      <c r="D28" s="8" t="s">
        <v>546</v>
      </c>
      <c r="E28" s="3" t="s">
        <v>12</v>
      </c>
      <c r="F28" s="3" t="s">
        <v>489</v>
      </c>
      <c r="G28" s="3" t="s">
        <v>37</v>
      </c>
      <c r="H28" s="3" t="s">
        <v>456</v>
      </c>
      <c r="I28" s="28" t="str">
        <f>IF(在庫_リスト_表[[#This Row],[製品ページ3]]="","-",HYPERLINK(在庫_リスト_表[[#This Row],[製品ページ3]],"PDF"))</f>
        <v>PDF</v>
      </c>
      <c r="J28" s="4" t="s">
        <v>567</v>
      </c>
      <c r="L28" s="5"/>
    </row>
    <row r="29" spans="2:12" ht="24" customHeight="1" x14ac:dyDescent="0.25">
      <c r="B29" s="24" t="s">
        <v>464</v>
      </c>
      <c r="C29" s="26" t="s">
        <v>246</v>
      </c>
      <c r="D29" s="8" t="s">
        <v>546</v>
      </c>
      <c r="E29" s="3" t="s">
        <v>12</v>
      </c>
      <c r="F29" s="3" t="s">
        <v>489</v>
      </c>
      <c r="G29" s="3" t="s">
        <v>38</v>
      </c>
      <c r="H29" s="3" t="s">
        <v>456</v>
      </c>
      <c r="I29" s="28" t="str">
        <f>IF(在庫_リスト_表[[#This Row],[製品ページ3]]="","-",HYPERLINK(在庫_リスト_表[[#This Row],[製品ページ3]],"PDF"))</f>
        <v>PDF</v>
      </c>
      <c r="J29" s="4" t="s">
        <v>568</v>
      </c>
      <c r="L29" s="5"/>
    </row>
    <row r="30" spans="2:12" ht="24" customHeight="1" x14ac:dyDescent="0.25">
      <c r="B30" s="24" t="s">
        <v>462</v>
      </c>
      <c r="C30" s="26" t="s">
        <v>247</v>
      </c>
      <c r="D30" s="8" t="s">
        <v>437</v>
      </c>
      <c r="E30" s="3" t="s">
        <v>12</v>
      </c>
      <c r="F30" s="3" t="s">
        <v>490</v>
      </c>
      <c r="G30" s="3" t="s">
        <v>39</v>
      </c>
      <c r="H30" s="3" t="s">
        <v>456</v>
      </c>
      <c r="I30" s="28" t="str">
        <f>IF(在庫_リスト_表[[#This Row],[製品ページ3]]="","-",HYPERLINK(在庫_リスト_表[[#This Row],[製品ページ3]],"PDF"))</f>
        <v>PDF</v>
      </c>
      <c r="J30" s="4" t="s">
        <v>569</v>
      </c>
      <c r="L30" s="5"/>
    </row>
    <row r="31" spans="2:12" ht="24" customHeight="1" x14ac:dyDescent="0.25">
      <c r="B31" s="24" t="s">
        <v>464</v>
      </c>
      <c r="C31" s="26" t="s">
        <v>248</v>
      </c>
      <c r="D31" s="8" t="s">
        <v>546</v>
      </c>
      <c r="E31" s="3" t="s">
        <v>12</v>
      </c>
      <c r="F31" s="3" t="s">
        <v>491</v>
      </c>
      <c r="G31" s="3" t="s">
        <v>40</v>
      </c>
      <c r="H31" s="3" t="s">
        <v>456</v>
      </c>
      <c r="I31" s="28" t="str">
        <f>IF(在庫_リスト_表[[#This Row],[製品ページ3]]="","-",HYPERLINK(在庫_リスト_表[[#This Row],[製品ページ3]],"PDF"))</f>
        <v>PDF</v>
      </c>
      <c r="J31" s="4" t="s">
        <v>570</v>
      </c>
      <c r="L31" s="5"/>
    </row>
    <row r="32" spans="2:12" ht="24" customHeight="1" x14ac:dyDescent="0.25">
      <c r="B32" s="24" t="s">
        <v>462</v>
      </c>
      <c r="C32" s="26" t="s">
        <v>249</v>
      </c>
      <c r="D32" s="8" t="s">
        <v>546</v>
      </c>
      <c r="E32" s="3" t="s">
        <v>12</v>
      </c>
      <c r="F32" s="3" t="s">
        <v>492</v>
      </c>
      <c r="G32" s="3" t="s">
        <v>41</v>
      </c>
      <c r="H32" s="3" t="s">
        <v>456</v>
      </c>
      <c r="I32" s="28" t="str">
        <f>IF(在庫_リスト_表[[#This Row],[製品ページ3]]="","-",HYPERLINK(在庫_リスト_表[[#This Row],[製品ページ3]],"PDF"))</f>
        <v>PDF</v>
      </c>
      <c r="J32" s="4" t="s">
        <v>571</v>
      </c>
      <c r="L32" s="5"/>
    </row>
    <row r="33" spans="2:12" ht="24" customHeight="1" x14ac:dyDescent="0.25">
      <c r="B33" s="24" t="s">
        <v>466</v>
      </c>
      <c r="C33" s="26" t="s">
        <v>250</v>
      </c>
      <c r="D33" s="8" t="s">
        <v>546</v>
      </c>
      <c r="E33" s="3" t="s">
        <v>12</v>
      </c>
      <c r="F33" s="3" t="s">
        <v>493</v>
      </c>
      <c r="G33" s="3" t="s">
        <v>42</v>
      </c>
      <c r="H33" s="3" t="s">
        <v>456</v>
      </c>
      <c r="I33" s="28" t="str">
        <f>IF(在庫_リスト_表[[#This Row],[製品ページ3]]="","-",HYPERLINK(在庫_リスト_表[[#This Row],[製品ページ3]],"PDF"))</f>
        <v>PDF</v>
      </c>
      <c r="J33" s="4" t="s">
        <v>572</v>
      </c>
      <c r="L33" s="5"/>
    </row>
    <row r="34" spans="2:12" ht="24" customHeight="1" x14ac:dyDescent="0.25">
      <c r="B34" s="24" t="s">
        <v>467</v>
      </c>
      <c r="C34" s="26" t="s">
        <v>251</v>
      </c>
      <c r="D34" s="8" t="s">
        <v>546</v>
      </c>
      <c r="E34" s="3" t="s">
        <v>12</v>
      </c>
      <c r="F34" s="3" t="s">
        <v>494</v>
      </c>
      <c r="G34" s="3" t="s">
        <v>43</v>
      </c>
      <c r="H34" s="3" t="s">
        <v>456</v>
      </c>
      <c r="I34" s="28" t="str">
        <f>IF(在庫_リスト_表[[#This Row],[製品ページ3]]="","-",HYPERLINK(在庫_リスト_表[[#This Row],[製品ページ3]],"PDF"))</f>
        <v>PDF</v>
      </c>
      <c r="J34" s="4" t="s">
        <v>573</v>
      </c>
      <c r="L34" s="5"/>
    </row>
    <row r="35" spans="2:12" ht="24" customHeight="1" x14ac:dyDescent="0.25">
      <c r="B35" s="24" t="s">
        <v>468</v>
      </c>
      <c r="C35" s="26" t="s">
        <v>252</v>
      </c>
      <c r="D35" s="8" t="s">
        <v>546</v>
      </c>
      <c r="E35" s="3" t="s">
        <v>12</v>
      </c>
      <c r="F35" s="3" t="s">
        <v>495</v>
      </c>
      <c r="G35" s="3" t="s">
        <v>44</v>
      </c>
      <c r="H35" s="3" t="s">
        <v>456</v>
      </c>
      <c r="I35" s="28" t="str">
        <f>IF(在庫_リスト_表[[#This Row],[製品ページ3]]="","-",HYPERLINK(在庫_リスト_表[[#This Row],[製品ページ3]],"PDF"))</f>
        <v>PDF</v>
      </c>
      <c r="J35" s="4" t="s">
        <v>574</v>
      </c>
      <c r="L35" s="5"/>
    </row>
    <row r="36" spans="2:12" ht="24" customHeight="1" x14ac:dyDescent="0.25">
      <c r="B36" s="24" t="s">
        <v>466</v>
      </c>
      <c r="C36" s="26" t="s">
        <v>253</v>
      </c>
      <c r="D36" s="8" t="s">
        <v>546</v>
      </c>
      <c r="E36" s="3" t="s">
        <v>12</v>
      </c>
      <c r="F36" s="3" t="s">
        <v>496</v>
      </c>
      <c r="G36" s="3" t="s">
        <v>45</v>
      </c>
      <c r="H36" s="3" t="s">
        <v>456</v>
      </c>
      <c r="I36" s="28" t="str">
        <f>IF(在庫_リスト_表[[#This Row],[製品ページ3]]="","-",HYPERLINK(在庫_リスト_表[[#This Row],[製品ページ3]],"PDF"))</f>
        <v>PDF</v>
      </c>
      <c r="J36" s="4" t="s">
        <v>575</v>
      </c>
      <c r="L36" s="5"/>
    </row>
    <row r="37" spans="2:12" ht="24" customHeight="1" x14ac:dyDescent="0.25">
      <c r="B37" s="24" t="s">
        <v>460</v>
      </c>
      <c r="C37" s="26" t="s">
        <v>254</v>
      </c>
      <c r="D37" s="8" t="s">
        <v>546</v>
      </c>
      <c r="E37" s="3" t="s">
        <v>12</v>
      </c>
      <c r="F37" s="3" t="s">
        <v>497</v>
      </c>
      <c r="G37" s="3" t="s">
        <v>46</v>
      </c>
      <c r="H37" s="3" t="s">
        <v>456</v>
      </c>
      <c r="I37" s="28" t="str">
        <f>IF(在庫_リスト_表[[#This Row],[製品ページ3]]="","-",HYPERLINK(在庫_リスト_表[[#This Row],[製品ページ3]],"PDF"))</f>
        <v>PDF</v>
      </c>
      <c r="J37" s="4" t="s">
        <v>576</v>
      </c>
      <c r="L37" s="5"/>
    </row>
    <row r="38" spans="2:12" ht="24" customHeight="1" x14ac:dyDescent="0.25">
      <c r="B38" s="24" t="s">
        <v>460</v>
      </c>
      <c r="C38" s="26" t="s">
        <v>255</v>
      </c>
      <c r="D38" s="8" t="s">
        <v>546</v>
      </c>
      <c r="E38" s="3" t="s">
        <v>12</v>
      </c>
      <c r="F38" s="3" t="s">
        <v>498</v>
      </c>
      <c r="G38" s="3" t="s">
        <v>47</v>
      </c>
      <c r="H38" s="3" t="s">
        <v>456</v>
      </c>
      <c r="I38" s="28" t="str">
        <f>IF(在庫_リスト_表[[#This Row],[製品ページ3]]="","-",HYPERLINK(在庫_リスト_表[[#This Row],[製品ページ3]],"PDF"))</f>
        <v>PDF</v>
      </c>
      <c r="J38" s="4" t="s">
        <v>577</v>
      </c>
      <c r="L38" s="5"/>
    </row>
    <row r="39" spans="2:12" ht="24" customHeight="1" x14ac:dyDescent="0.25">
      <c r="B39" s="24" t="s">
        <v>462</v>
      </c>
      <c r="C39" s="26" t="s">
        <v>256</v>
      </c>
      <c r="D39" s="8" t="s">
        <v>546</v>
      </c>
      <c r="E39" s="3" t="s">
        <v>12</v>
      </c>
      <c r="F39" s="3" t="s">
        <v>499</v>
      </c>
      <c r="G39" s="3" t="s">
        <v>48</v>
      </c>
      <c r="H39" s="3" t="s">
        <v>456</v>
      </c>
      <c r="I39" s="28" t="str">
        <f>IF(在庫_リスト_表[[#This Row],[製品ページ3]]="","-",HYPERLINK(在庫_リスト_表[[#This Row],[製品ページ3]],"PDF"))</f>
        <v>PDF</v>
      </c>
      <c r="J39" s="4" t="s">
        <v>578</v>
      </c>
      <c r="L39" s="5"/>
    </row>
    <row r="40" spans="2:12" ht="24" customHeight="1" x14ac:dyDescent="0.25">
      <c r="B40" s="24" t="s">
        <v>469</v>
      </c>
      <c r="C40" s="26" t="s">
        <v>257</v>
      </c>
      <c r="D40" s="8" t="s">
        <v>546</v>
      </c>
      <c r="E40" s="3" t="s">
        <v>12</v>
      </c>
      <c r="F40" s="3" t="s">
        <v>500</v>
      </c>
      <c r="G40" s="3" t="s">
        <v>49</v>
      </c>
      <c r="H40" s="3" t="s">
        <v>456</v>
      </c>
      <c r="I40" s="28" t="str">
        <f>IF(在庫_リスト_表[[#This Row],[製品ページ3]]="","-",HYPERLINK(在庫_リスト_表[[#This Row],[製品ページ3]],"PDF"))</f>
        <v>PDF</v>
      </c>
      <c r="J40" s="4" t="s">
        <v>579</v>
      </c>
      <c r="L40" s="5"/>
    </row>
    <row r="41" spans="2:12" ht="24" customHeight="1" x14ac:dyDescent="0.25">
      <c r="B41" s="24" t="s">
        <v>460</v>
      </c>
      <c r="C41" s="26" t="s">
        <v>258</v>
      </c>
      <c r="D41" s="8" t="s">
        <v>546</v>
      </c>
      <c r="E41" s="3" t="s">
        <v>12</v>
      </c>
      <c r="F41" s="3" t="s">
        <v>501</v>
      </c>
      <c r="G41" s="3" t="s">
        <v>50</v>
      </c>
      <c r="H41" s="3" t="s">
        <v>457</v>
      </c>
      <c r="I41" s="28" t="str">
        <f>IF(在庫_リスト_表[[#This Row],[製品ページ3]]="","-",HYPERLINK(在庫_リスト_表[[#This Row],[製品ページ3]],"PDF"))</f>
        <v>PDF</v>
      </c>
      <c r="J41" s="4" t="s">
        <v>580</v>
      </c>
      <c r="L41" s="5"/>
    </row>
    <row r="42" spans="2:12" ht="24" customHeight="1" x14ac:dyDescent="0.25">
      <c r="B42" s="24" t="s">
        <v>465</v>
      </c>
      <c r="C42" s="26" t="s">
        <v>259</v>
      </c>
      <c r="D42" s="8" t="s">
        <v>438</v>
      </c>
      <c r="E42" s="3" t="s">
        <v>12</v>
      </c>
      <c r="F42" s="3" t="s">
        <v>502</v>
      </c>
      <c r="G42" s="3" t="s">
        <v>51</v>
      </c>
      <c r="H42" s="3" t="s">
        <v>457</v>
      </c>
      <c r="I42" s="28" t="str">
        <f>IF(在庫_リスト_表[[#This Row],[製品ページ3]]="","-",HYPERLINK(在庫_リスト_表[[#This Row],[製品ページ3]],"PDF"))</f>
        <v>PDF</v>
      </c>
      <c r="J42" s="4" t="s">
        <v>581</v>
      </c>
      <c r="L42" s="5"/>
    </row>
    <row r="43" spans="2:12" ht="24" customHeight="1" x14ac:dyDescent="0.25">
      <c r="B43" s="24" t="s">
        <v>460</v>
      </c>
      <c r="C43" s="26" t="s">
        <v>260</v>
      </c>
      <c r="D43" s="8" t="s">
        <v>546</v>
      </c>
      <c r="E43" s="3" t="s">
        <v>12</v>
      </c>
      <c r="F43" s="3" t="s">
        <v>502</v>
      </c>
      <c r="G43" s="3" t="s">
        <v>52</v>
      </c>
      <c r="H43" s="3" t="s">
        <v>456</v>
      </c>
      <c r="I43" s="28" t="str">
        <f>IF(在庫_リスト_表[[#This Row],[製品ページ3]]="","-",HYPERLINK(在庫_リスト_表[[#This Row],[製品ページ3]],"PDF"))</f>
        <v>PDF</v>
      </c>
      <c r="J43" s="4" t="s">
        <v>582</v>
      </c>
      <c r="L43" s="5"/>
    </row>
    <row r="44" spans="2:12" ht="24" customHeight="1" x14ac:dyDescent="0.25">
      <c r="B44" s="24" t="s">
        <v>467</v>
      </c>
      <c r="C44" s="26" t="s">
        <v>261</v>
      </c>
      <c r="D44" s="8" t="s">
        <v>439</v>
      </c>
      <c r="E44" s="3" t="s">
        <v>12</v>
      </c>
      <c r="F44" s="3" t="s">
        <v>503</v>
      </c>
      <c r="G44" s="3" t="s">
        <v>53</v>
      </c>
      <c r="H44" s="3" t="s">
        <v>456</v>
      </c>
      <c r="I44" s="28" t="str">
        <f>IF(在庫_リスト_表[[#This Row],[製品ページ3]]="","-",HYPERLINK(在庫_リスト_表[[#This Row],[製品ページ3]],"PDF"))</f>
        <v>PDF</v>
      </c>
      <c r="J44" s="4" t="s">
        <v>583</v>
      </c>
      <c r="L44" s="5"/>
    </row>
    <row r="45" spans="2:12" ht="24" customHeight="1" x14ac:dyDescent="0.25">
      <c r="B45" s="24" t="s">
        <v>467</v>
      </c>
      <c r="C45" s="26" t="s">
        <v>262</v>
      </c>
      <c r="D45" s="8" t="s">
        <v>546</v>
      </c>
      <c r="E45" s="3" t="s">
        <v>12</v>
      </c>
      <c r="F45" s="3" t="s">
        <v>504</v>
      </c>
      <c r="G45" s="3" t="s">
        <v>54</v>
      </c>
      <c r="H45" s="3" t="s">
        <v>456</v>
      </c>
      <c r="I45" s="28" t="str">
        <f>IF(在庫_リスト_表[[#This Row],[製品ページ3]]="","-",HYPERLINK(在庫_リスト_表[[#This Row],[製品ページ3]],"PDF"))</f>
        <v>PDF</v>
      </c>
      <c r="J45" s="4" t="s">
        <v>584</v>
      </c>
      <c r="L45" s="5"/>
    </row>
    <row r="46" spans="2:12" ht="24" customHeight="1" x14ac:dyDescent="0.25">
      <c r="B46" s="24" t="s">
        <v>462</v>
      </c>
      <c r="C46" s="26" t="s">
        <v>263</v>
      </c>
      <c r="D46" s="8" t="s">
        <v>546</v>
      </c>
      <c r="E46" s="3" t="s">
        <v>12</v>
      </c>
      <c r="F46" s="3" t="s">
        <v>505</v>
      </c>
      <c r="G46" s="3" t="s">
        <v>55</v>
      </c>
      <c r="H46" s="3" t="s">
        <v>456</v>
      </c>
      <c r="I46" s="28" t="str">
        <f>IF(在庫_リスト_表[[#This Row],[製品ページ3]]="","-",HYPERLINK(在庫_リスト_表[[#This Row],[製品ページ3]],"PDF"))</f>
        <v>PDF</v>
      </c>
      <c r="J46" s="4" t="s">
        <v>585</v>
      </c>
      <c r="L46" s="5"/>
    </row>
    <row r="47" spans="2:12" ht="24" customHeight="1" x14ac:dyDescent="0.25">
      <c r="B47" s="24" t="s">
        <v>467</v>
      </c>
      <c r="C47" s="26" t="s">
        <v>264</v>
      </c>
      <c r="D47" s="8" t="s">
        <v>440</v>
      </c>
      <c r="E47" s="3" t="s">
        <v>12</v>
      </c>
      <c r="F47" s="3" t="s">
        <v>494</v>
      </c>
      <c r="G47" s="3" t="s">
        <v>56</v>
      </c>
      <c r="H47" s="3" t="s">
        <v>456</v>
      </c>
      <c r="I47" s="28" t="str">
        <f>IF(在庫_リスト_表[[#This Row],[製品ページ3]]="","-",HYPERLINK(在庫_リスト_表[[#This Row],[製品ページ3]],"PDF"))</f>
        <v>PDF</v>
      </c>
      <c r="J47" s="4" t="s">
        <v>586</v>
      </c>
      <c r="L47" s="5"/>
    </row>
    <row r="48" spans="2:12" ht="24" customHeight="1" x14ac:dyDescent="0.25">
      <c r="B48" s="24" t="s">
        <v>470</v>
      </c>
      <c r="C48" s="26" t="s">
        <v>265</v>
      </c>
      <c r="D48" s="8" t="s">
        <v>546</v>
      </c>
      <c r="E48" s="3" t="s">
        <v>12</v>
      </c>
      <c r="F48" s="3" t="s">
        <v>500</v>
      </c>
      <c r="G48" s="3" t="s">
        <v>57</v>
      </c>
      <c r="H48" s="3" t="s">
        <v>456</v>
      </c>
      <c r="I48" s="28" t="str">
        <f>IF(在庫_リスト_表[[#This Row],[製品ページ3]]="","-",HYPERLINK(在庫_リスト_表[[#This Row],[製品ページ3]],"PDF"))</f>
        <v>-</v>
      </c>
      <c r="J48" s="4"/>
      <c r="L48" s="5"/>
    </row>
    <row r="49" spans="2:12" ht="24" customHeight="1" x14ac:dyDescent="0.25">
      <c r="B49" s="24" t="s">
        <v>466</v>
      </c>
      <c r="C49" s="26" t="s">
        <v>266</v>
      </c>
      <c r="D49" s="8" t="s">
        <v>441</v>
      </c>
      <c r="E49" s="3" t="s">
        <v>12</v>
      </c>
      <c r="F49" s="3" t="s">
        <v>506</v>
      </c>
      <c r="G49" s="3" t="s">
        <v>58</v>
      </c>
      <c r="H49" s="3" t="s">
        <v>456</v>
      </c>
      <c r="I49" s="28" t="str">
        <f>IF(在庫_リスト_表[[#This Row],[製品ページ3]]="","-",HYPERLINK(在庫_リスト_表[[#This Row],[製品ページ3]],"PDF"))</f>
        <v>PDF</v>
      </c>
      <c r="J49" s="4" t="s">
        <v>587</v>
      </c>
      <c r="L49" s="5"/>
    </row>
    <row r="50" spans="2:12" ht="24" customHeight="1" x14ac:dyDescent="0.25">
      <c r="B50" s="24" t="s">
        <v>462</v>
      </c>
      <c r="C50" s="26" t="s">
        <v>267</v>
      </c>
      <c r="D50" s="8" t="s">
        <v>546</v>
      </c>
      <c r="E50" s="3" t="s">
        <v>12</v>
      </c>
      <c r="F50" s="3" t="s">
        <v>507</v>
      </c>
      <c r="G50" s="3" t="s">
        <v>59</v>
      </c>
      <c r="H50" s="3" t="s">
        <v>456</v>
      </c>
      <c r="I50" s="28" t="str">
        <f>IF(在庫_リスト_表[[#This Row],[製品ページ3]]="","-",HYPERLINK(在庫_リスト_表[[#This Row],[製品ページ3]],"PDF"))</f>
        <v>PDF</v>
      </c>
      <c r="J50" s="4" t="s">
        <v>588</v>
      </c>
      <c r="L50" s="5"/>
    </row>
    <row r="51" spans="2:12" ht="24" customHeight="1" x14ac:dyDescent="0.25">
      <c r="B51" s="24" t="s">
        <v>469</v>
      </c>
      <c r="C51" s="26" t="s">
        <v>268</v>
      </c>
      <c r="D51" s="8" t="s">
        <v>546</v>
      </c>
      <c r="E51" s="3" t="s">
        <v>12</v>
      </c>
      <c r="F51" s="3" t="s">
        <v>500</v>
      </c>
      <c r="G51" s="3" t="s">
        <v>60</v>
      </c>
      <c r="H51" s="3" t="s">
        <v>456</v>
      </c>
      <c r="I51" s="28" t="str">
        <f>IF(在庫_リスト_表[[#This Row],[製品ページ3]]="","-",HYPERLINK(在庫_リスト_表[[#This Row],[製品ページ3]],"PDF"))</f>
        <v>PDF</v>
      </c>
      <c r="J51" s="4" t="s">
        <v>589</v>
      </c>
      <c r="L51" s="5"/>
    </row>
    <row r="52" spans="2:12" ht="24" customHeight="1" x14ac:dyDescent="0.25">
      <c r="B52" s="24" t="s">
        <v>465</v>
      </c>
      <c r="C52" s="26" t="s">
        <v>269</v>
      </c>
      <c r="D52" s="8" t="s">
        <v>546</v>
      </c>
      <c r="E52" s="3" t="s">
        <v>12</v>
      </c>
      <c r="F52" s="3" t="s">
        <v>483</v>
      </c>
      <c r="G52" s="3" t="s">
        <v>61</v>
      </c>
      <c r="H52" s="3" t="s">
        <v>456</v>
      </c>
      <c r="I52" s="28" t="str">
        <f>IF(在庫_リスト_表[[#This Row],[製品ページ3]]="","-",HYPERLINK(在庫_リスト_表[[#This Row],[製品ページ3]],"PDF"))</f>
        <v>PDF</v>
      </c>
      <c r="J52" s="4" t="s">
        <v>590</v>
      </c>
      <c r="L52" s="5"/>
    </row>
    <row r="53" spans="2:12" ht="24" customHeight="1" x14ac:dyDescent="0.25">
      <c r="B53" s="24" t="s">
        <v>465</v>
      </c>
      <c r="C53" s="26" t="s">
        <v>270</v>
      </c>
      <c r="D53" s="8" t="s">
        <v>546</v>
      </c>
      <c r="E53" s="3" t="s">
        <v>12</v>
      </c>
      <c r="F53" s="3" t="s">
        <v>483</v>
      </c>
      <c r="G53" s="3" t="s">
        <v>62</v>
      </c>
      <c r="H53" s="3" t="s">
        <v>456</v>
      </c>
      <c r="I53" s="28" t="str">
        <f>IF(在庫_リスト_表[[#This Row],[製品ページ3]]="","-",HYPERLINK(在庫_リスト_表[[#This Row],[製品ページ3]],"PDF"))</f>
        <v>PDF</v>
      </c>
      <c r="J53" s="4" t="s">
        <v>591</v>
      </c>
      <c r="L53" s="5"/>
    </row>
    <row r="54" spans="2:12" ht="24" customHeight="1" x14ac:dyDescent="0.25">
      <c r="B54" s="24" t="s">
        <v>462</v>
      </c>
      <c r="C54" s="26" t="s">
        <v>271</v>
      </c>
      <c r="D54" s="8" t="s">
        <v>546</v>
      </c>
      <c r="E54" s="3" t="s">
        <v>12</v>
      </c>
      <c r="F54" s="3" t="s">
        <v>508</v>
      </c>
      <c r="G54" s="3" t="s">
        <v>63</v>
      </c>
      <c r="H54" s="3" t="s">
        <v>456</v>
      </c>
      <c r="I54" s="28" t="str">
        <f>IF(在庫_リスト_表[[#This Row],[製品ページ3]]="","-",HYPERLINK(在庫_リスト_表[[#This Row],[製品ページ3]],"PDF"))</f>
        <v>PDF</v>
      </c>
      <c r="J54" s="4" t="s">
        <v>592</v>
      </c>
      <c r="L54" s="5"/>
    </row>
    <row r="55" spans="2:12" ht="24" customHeight="1" x14ac:dyDescent="0.25">
      <c r="B55" s="24" t="s">
        <v>467</v>
      </c>
      <c r="C55" s="26" t="s">
        <v>272</v>
      </c>
      <c r="D55" s="8" t="s">
        <v>546</v>
      </c>
      <c r="E55" s="3" t="s">
        <v>12</v>
      </c>
      <c r="F55" s="3" t="s">
        <v>509</v>
      </c>
      <c r="G55" s="3" t="s">
        <v>64</v>
      </c>
      <c r="H55" s="3" t="s">
        <v>456</v>
      </c>
      <c r="I55" s="28" t="str">
        <f>IF(在庫_リスト_表[[#This Row],[製品ページ3]]="","-",HYPERLINK(在庫_リスト_表[[#This Row],[製品ページ3]],"PDF"))</f>
        <v>PDF</v>
      </c>
      <c r="J55" s="4" t="s">
        <v>593</v>
      </c>
      <c r="L55" s="5"/>
    </row>
    <row r="56" spans="2:12" ht="24" customHeight="1" x14ac:dyDescent="0.25">
      <c r="B56" s="24" t="s">
        <v>466</v>
      </c>
      <c r="C56" s="26" t="s">
        <v>273</v>
      </c>
      <c r="D56" s="8" t="s">
        <v>546</v>
      </c>
      <c r="E56" s="3" t="s">
        <v>12</v>
      </c>
      <c r="F56" s="3" t="s">
        <v>510</v>
      </c>
      <c r="G56" s="3" t="s">
        <v>65</v>
      </c>
      <c r="H56" s="3" t="s">
        <v>456</v>
      </c>
      <c r="I56" s="28" t="str">
        <f>IF(在庫_リスト_表[[#This Row],[製品ページ3]]="","-",HYPERLINK(在庫_リスト_表[[#This Row],[製品ページ3]],"PDF"))</f>
        <v>PDF</v>
      </c>
      <c r="J56" s="4" t="s">
        <v>594</v>
      </c>
      <c r="L56" s="5"/>
    </row>
    <row r="57" spans="2:12" ht="24" customHeight="1" x14ac:dyDescent="0.25">
      <c r="B57" s="24" t="s">
        <v>471</v>
      </c>
      <c r="C57" s="26" t="s">
        <v>274</v>
      </c>
      <c r="D57" s="8" t="s">
        <v>442</v>
      </c>
      <c r="E57" s="3" t="s">
        <v>12</v>
      </c>
      <c r="F57" s="3" t="s">
        <v>511</v>
      </c>
      <c r="G57" s="3" t="s">
        <v>66</v>
      </c>
      <c r="H57" s="3" t="s">
        <v>456</v>
      </c>
      <c r="I57" s="28" t="str">
        <f>IF(在庫_リスト_表[[#This Row],[製品ページ3]]="","-",HYPERLINK(在庫_リスト_表[[#This Row],[製品ページ3]],"PDF"))</f>
        <v>PDF</v>
      </c>
      <c r="J57" s="4" t="s">
        <v>595</v>
      </c>
      <c r="L57" s="5"/>
    </row>
    <row r="58" spans="2:12" ht="24" customHeight="1" x14ac:dyDescent="0.25">
      <c r="B58" s="24" t="s">
        <v>471</v>
      </c>
      <c r="C58" s="26" t="s">
        <v>275</v>
      </c>
      <c r="D58" s="8" t="s">
        <v>443</v>
      </c>
      <c r="E58" s="3" t="s">
        <v>12</v>
      </c>
      <c r="F58" s="3" t="s">
        <v>491</v>
      </c>
      <c r="G58" s="3" t="s">
        <v>67</v>
      </c>
      <c r="H58" s="3" t="s">
        <v>456</v>
      </c>
      <c r="I58" s="28" t="str">
        <f>IF(在庫_リスト_表[[#This Row],[製品ページ3]]="","-",HYPERLINK(在庫_リスト_表[[#This Row],[製品ページ3]],"PDF"))</f>
        <v>PDF</v>
      </c>
      <c r="J58" s="4" t="s">
        <v>596</v>
      </c>
      <c r="L58" s="5"/>
    </row>
    <row r="59" spans="2:12" ht="24" customHeight="1" x14ac:dyDescent="0.25">
      <c r="B59" s="24" t="s">
        <v>462</v>
      </c>
      <c r="C59" s="26" t="s">
        <v>276</v>
      </c>
      <c r="D59" s="8" t="s">
        <v>546</v>
      </c>
      <c r="E59" s="3" t="s">
        <v>12</v>
      </c>
      <c r="F59" s="3" t="s">
        <v>512</v>
      </c>
      <c r="G59" s="3" t="s">
        <v>68</v>
      </c>
      <c r="H59" s="3" t="s">
        <v>456</v>
      </c>
      <c r="I59" s="28" t="str">
        <f>IF(在庫_リスト_表[[#This Row],[製品ページ3]]="","-",HYPERLINK(在庫_リスト_表[[#This Row],[製品ページ3]],"PDF"))</f>
        <v>PDF</v>
      </c>
      <c r="J59" s="4" t="s">
        <v>597</v>
      </c>
      <c r="L59" s="5"/>
    </row>
    <row r="60" spans="2:12" ht="24" customHeight="1" x14ac:dyDescent="0.25">
      <c r="B60" s="24" t="s">
        <v>462</v>
      </c>
      <c r="C60" s="26" t="s">
        <v>277</v>
      </c>
      <c r="D60" s="8" t="s">
        <v>546</v>
      </c>
      <c r="E60" s="3" t="s">
        <v>12</v>
      </c>
      <c r="F60" s="3" t="s">
        <v>513</v>
      </c>
      <c r="G60" s="3" t="s">
        <v>69</v>
      </c>
      <c r="H60" s="3" t="s">
        <v>456</v>
      </c>
      <c r="I60" s="28" t="str">
        <f>IF(在庫_リスト_表[[#This Row],[製品ページ3]]="","-",HYPERLINK(在庫_リスト_表[[#This Row],[製品ページ3]],"PDF"))</f>
        <v>PDF</v>
      </c>
      <c r="J60" s="4" t="s">
        <v>598</v>
      </c>
      <c r="L60" s="5"/>
    </row>
    <row r="61" spans="2:12" ht="24" customHeight="1" x14ac:dyDescent="0.25">
      <c r="B61" s="24" t="s">
        <v>462</v>
      </c>
      <c r="C61" s="26" t="s">
        <v>278</v>
      </c>
      <c r="D61" s="8" t="s">
        <v>546</v>
      </c>
      <c r="E61" s="3" t="s">
        <v>12</v>
      </c>
      <c r="F61" s="3" t="s">
        <v>514</v>
      </c>
      <c r="G61" s="3" t="s">
        <v>70</v>
      </c>
      <c r="H61" s="3" t="s">
        <v>456</v>
      </c>
      <c r="I61" s="28" t="str">
        <f>IF(在庫_リスト_表[[#This Row],[製品ページ3]]="","-",HYPERLINK(在庫_リスト_表[[#This Row],[製品ページ3]],"PDF"))</f>
        <v>PDF</v>
      </c>
      <c r="J61" s="4" t="s">
        <v>599</v>
      </c>
      <c r="L61" s="5"/>
    </row>
    <row r="62" spans="2:12" ht="24" customHeight="1" x14ac:dyDescent="0.25">
      <c r="B62" s="24" t="s">
        <v>460</v>
      </c>
      <c r="C62" s="26" t="s">
        <v>279</v>
      </c>
      <c r="D62" s="8" t="s">
        <v>546</v>
      </c>
      <c r="E62" s="3" t="s">
        <v>12</v>
      </c>
      <c r="F62" s="3" t="s">
        <v>515</v>
      </c>
      <c r="G62" s="3" t="s">
        <v>71</v>
      </c>
      <c r="H62" s="3" t="s">
        <v>456</v>
      </c>
      <c r="I62" s="28" t="str">
        <f>IF(在庫_リスト_表[[#This Row],[製品ページ3]]="","-",HYPERLINK(在庫_リスト_表[[#This Row],[製品ページ3]],"PDF"))</f>
        <v>PDF</v>
      </c>
      <c r="J62" s="4" t="s">
        <v>600</v>
      </c>
      <c r="L62" s="5"/>
    </row>
    <row r="63" spans="2:12" ht="24" customHeight="1" x14ac:dyDescent="0.25">
      <c r="B63" s="24" t="s">
        <v>462</v>
      </c>
      <c r="C63" s="26" t="s">
        <v>280</v>
      </c>
      <c r="D63" s="8" t="s">
        <v>444</v>
      </c>
      <c r="E63" s="3" t="s">
        <v>12</v>
      </c>
      <c r="F63" s="3" t="s">
        <v>516</v>
      </c>
      <c r="G63" s="3" t="s">
        <v>72</v>
      </c>
      <c r="H63" s="3" t="s">
        <v>456</v>
      </c>
      <c r="I63" s="28" t="str">
        <f>IF(在庫_リスト_表[[#This Row],[製品ページ3]]="","-",HYPERLINK(在庫_リスト_表[[#This Row],[製品ページ3]],"PDF"))</f>
        <v>PDF</v>
      </c>
      <c r="J63" s="4" t="s">
        <v>601</v>
      </c>
      <c r="L63" s="5"/>
    </row>
    <row r="64" spans="2:12" ht="24" customHeight="1" x14ac:dyDescent="0.25">
      <c r="B64" s="24" t="s">
        <v>471</v>
      </c>
      <c r="C64" s="26" t="s">
        <v>281</v>
      </c>
      <c r="D64" s="8" t="s">
        <v>445</v>
      </c>
      <c r="E64" s="3" t="s">
        <v>12</v>
      </c>
      <c r="F64" s="3" t="s">
        <v>494</v>
      </c>
      <c r="G64" s="3" t="s">
        <v>73</v>
      </c>
      <c r="H64" s="3" t="s">
        <v>456</v>
      </c>
      <c r="I64" s="28" t="str">
        <f>IF(在庫_リスト_表[[#This Row],[製品ページ3]]="","-",HYPERLINK(在庫_リスト_表[[#This Row],[製品ページ3]],"PDF"))</f>
        <v>PDF</v>
      </c>
      <c r="J64" s="4" t="s">
        <v>602</v>
      </c>
      <c r="L64" s="5"/>
    </row>
    <row r="65" spans="2:12" ht="24" customHeight="1" x14ac:dyDescent="0.25">
      <c r="B65" s="24" t="s">
        <v>466</v>
      </c>
      <c r="C65" s="26" t="s">
        <v>282</v>
      </c>
      <c r="D65" s="8" t="s">
        <v>546</v>
      </c>
      <c r="E65" s="3" t="s">
        <v>12</v>
      </c>
      <c r="F65" s="3" t="s">
        <v>506</v>
      </c>
      <c r="G65" s="3" t="s">
        <v>74</v>
      </c>
      <c r="H65" s="3" t="s">
        <v>456</v>
      </c>
      <c r="I65" s="28" t="str">
        <f>IF(在庫_リスト_表[[#This Row],[製品ページ3]]="","-",HYPERLINK(在庫_リスト_表[[#This Row],[製品ページ3]],"PDF"))</f>
        <v>PDF</v>
      </c>
      <c r="J65" s="4" t="s">
        <v>603</v>
      </c>
      <c r="L65" s="5"/>
    </row>
    <row r="66" spans="2:12" ht="24" customHeight="1" x14ac:dyDescent="0.25">
      <c r="B66" s="24" t="s">
        <v>460</v>
      </c>
      <c r="C66" s="26" t="s">
        <v>283</v>
      </c>
      <c r="D66" s="8" t="s">
        <v>546</v>
      </c>
      <c r="E66" s="3" t="s">
        <v>12</v>
      </c>
      <c r="F66" s="3" t="s">
        <v>476</v>
      </c>
      <c r="G66" s="3" t="s">
        <v>75</v>
      </c>
      <c r="H66" s="3" t="s">
        <v>456</v>
      </c>
      <c r="I66" s="28" t="str">
        <f>IF(在庫_リスト_表[[#This Row],[製品ページ3]]="","-",HYPERLINK(在庫_リスト_表[[#This Row],[製品ページ3]],"PDF"))</f>
        <v>PDF</v>
      </c>
      <c r="J66" s="4" t="s">
        <v>604</v>
      </c>
      <c r="L66" s="5"/>
    </row>
    <row r="67" spans="2:12" ht="24" customHeight="1" x14ac:dyDescent="0.25">
      <c r="B67" s="24" t="s">
        <v>469</v>
      </c>
      <c r="C67" s="26" t="s">
        <v>284</v>
      </c>
      <c r="D67" s="8" t="s">
        <v>546</v>
      </c>
      <c r="E67" s="3" t="s">
        <v>12</v>
      </c>
      <c r="F67" s="3" t="s">
        <v>508</v>
      </c>
      <c r="G67" s="3" t="s">
        <v>76</v>
      </c>
      <c r="H67" s="3" t="s">
        <v>456</v>
      </c>
      <c r="I67" s="28" t="str">
        <f>IF(在庫_リスト_表[[#This Row],[製品ページ3]]="","-",HYPERLINK(在庫_リスト_表[[#This Row],[製品ページ3]],"PDF"))</f>
        <v>PDF</v>
      </c>
      <c r="J67" s="4" t="s">
        <v>605</v>
      </c>
      <c r="L67" s="5"/>
    </row>
    <row r="68" spans="2:12" ht="24" customHeight="1" x14ac:dyDescent="0.25">
      <c r="B68" s="24" t="s">
        <v>464</v>
      </c>
      <c r="C68" s="26" t="s">
        <v>285</v>
      </c>
      <c r="D68" s="8" t="s">
        <v>446</v>
      </c>
      <c r="E68" s="3" t="s">
        <v>12</v>
      </c>
      <c r="F68" s="3" t="s">
        <v>517</v>
      </c>
      <c r="G68" s="3" t="s">
        <v>77</v>
      </c>
      <c r="H68" s="3" t="s">
        <v>456</v>
      </c>
      <c r="I68" s="28" t="str">
        <f>IF(在庫_リスト_表[[#This Row],[製品ページ3]]="","-",HYPERLINK(在庫_リスト_表[[#This Row],[製品ページ3]],"PDF"))</f>
        <v>PDF</v>
      </c>
      <c r="J68" s="4" t="s">
        <v>606</v>
      </c>
      <c r="L68" s="5"/>
    </row>
    <row r="69" spans="2:12" ht="24" customHeight="1" x14ac:dyDescent="0.25">
      <c r="B69" s="24" t="s">
        <v>472</v>
      </c>
      <c r="C69" s="26" t="s">
        <v>286</v>
      </c>
      <c r="D69" s="8" t="s">
        <v>546</v>
      </c>
      <c r="E69" s="3" t="s">
        <v>12</v>
      </c>
      <c r="F69" s="3" t="s">
        <v>488</v>
      </c>
      <c r="G69" s="3" t="s">
        <v>78</v>
      </c>
      <c r="H69" s="3" t="s">
        <v>456</v>
      </c>
      <c r="I69" s="28" t="str">
        <f>IF(在庫_リスト_表[[#This Row],[製品ページ3]]="","-",HYPERLINK(在庫_リスト_表[[#This Row],[製品ページ3]],"PDF"))</f>
        <v>PDF</v>
      </c>
      <c r="J69" s="4" t="s">
        <v>607</v>
      </c>
      <c r="L69" s="5"/>
    </row>
    <row r="70" spans="2:12" ht="24" customHeight="1" x14ac:dyDescent="0.25">
      <c r="B70" s="24" t="s">
        <v>462</v>
      </c>
      <c r="C70" s="26" t="s">
        <v>287</v>
      </c>
      <c r="D70" s="8" t="s">
        <v>546</v>
      </c>
      <c r="E70" s="3" t="s">
        <v>12</v>
      </c>
      <c r="F70" s="3" t="s">
        <v>518</v>
      </c>
      <c r="G70" s="3" t="s">
        <v>79</v>
      </c>
      <c r="H70" s="3" t="s">
        <v>456</v>
      </c>
      <c r="I70" s="28" t="str">
        <f>IF(在庫_リスト_表[[#This Row],[製品ページ3]]="","-",HYPERLINK(在庫_リスト_表[[#This Row],[製品ページ3]],"PDF"))</f>
        <v>PDF</v>
      </c>
      <c r="J70" s="4" t="s">
        <v>608</v>
      </c>
      <c r="L70" s="5"/>
    </row>
    <row r="71" spans="2:12" ht="24" customHeight="1" x14ac:dyDescent="0.25">
      <c r="B71" s="24" t="s">
        <v>472</v>
      </c>
      <c r="C71" s="26" t="s">
        <v>288</v>
      </c>
      <c r="D71" s="8" t="s">
        <v>546</v>
      </c>
      <c r="E71" s="3" t="s">
        <v>12</v>
      </c>
      <c r="F71" s="3" t="s">
        <v>499</v>
      </c>
      <c r="G71" s="3" t="s">
        <v>80</v>
      </c>
      <c r="H71" s="3" t="s">
        <v>456</v>
      </c>
      <c r="I71" s="28" t="str">
        <f>IF(在庫_リスト_表[[#This Row],[製品ページ3]]="","-",HYPERLINK(在庫_リスト_表[[#This Row],[製品ページ3]],"PDF"))</f>
        <v>PDF</v>
      </c>
      <c r="J71" s="4" t="s">
        <v>609</v>
      </c>
      <c r="L71" s="5"/>
    </row>
    <row r="72" spans="2:12" ht="24" customHeight="1" x14ac:dyDescent="0.25">
      <c r="B72" s="24" t="s">
        <v>460</v>
      </c>
      <c r="C72" s="26" t="s">
        <v>289</v>
      </c>
      <c r="D72" s="8" t="s">
        <v>546</v>
      </c>
      <c r="E72" s="3" t="s">
        <v>12</v>
      </c>
      <c r="F72" s="3" t="s">
        <v>519</v>
      </c>
      <c r="G72" s="3" t="s">
        <v>81</v>
      </c>
      <c r="H72" s="3" t="s">
        <v>456</v>
      </c>
      <c r="I72" s="28" t="str">
        <f>IF(在庫_リスト_表[[#This Row],[製品ページ3]]="","-",HYPERLINK(在庫_リスト_表[[#This Row],[製品ページ3]],"PDF"))</f>
        <v>PDF</v>
      </c>
      <c r="J72" s="4" t="s">
        <v>610</v>
      </c>
      <c r="L72" s="5"/>
    </row>
    <row r="73" spans="2:12" ht="24" customHeight="1" x14ac:dyDescent="0.25">
      <c r="B73" s="24" t="s">
        <v>467</v>
      </c>
      <c r="C73" s="26" t="s">
        <v>290</v>
      </c>
      <c r="D73" s="8" t="s">
        <v>546</v>
      </c>
      <c r="E73" s="3" t="s">
        <v>12</v>
      </c>
      <c r="F73" s="3" t="s">
        <v>520</v>
      </c>
      <c r="G73" s="3" t="s">
        <v>82</v>
      </c>
      <c r="H73" s="3" t="s">
        <v>456</v>
      </c>
      <c r="I73" s="28" t="str">
        <f>IF(在庫_リスト_表[[#This Row],[製品ページ3]]="","-",HYPERLINK(在庫_リスト_表[[#This Row],[製品ページ3]],"PDF"))</f>
        <v>PDF</v>
      </c>
      <c r="J73" s="4" t="s">
        <v>611</v>
      </c>
      <c r="L73" s="5"/>
    </row>
    <row r="74" spans="2:12" ht="24" customHeight="1" x14ac:dyDescent="0.25">
      <c r="B74" s="24" t="s">
        <v>471</v>
      </c>
      <c r="C74" s="26" t="s">
        <v>291</v>
      </c>
      <c r="D74" s="8" t="s">
        <v>546</v>
      </c>
      <c r="E74" s="3" t="s">
        <v>12</v>
      </c>
      <c r="F74" s="3" t="s">
        <v>520</v>
      </c>
      <c r="G74" s="3" t="s">
        <v>83</v>
      </c>
      <c r="H74" s="3" t="s">
        <v>456</v>
      </c>
      <c r="I74" s="28" t="str">
        <f>IF(在庫_リスト_表[[#This Row],[製品ページ3]]="","-",HYPERLINK(在庫_リスト_表[[#This Row],[製品ページ3]],"PDF"))</f>
        <v>PDF</v>
      </c>
      <c r="J74" s="4" t="s">
        <v>612</v>
      </c>
      <c r="L74" s="5"/>
    </row>
    <row r="75" spans="2:12" ht="24" customHeight="1" x14ac:dyDescent="0.25">
      <c r="B75" s="24" t="s">
        <v>462</v>
      </c>
      <c r="C75" s="26" t="s">
        <v>292</v>
      </c>
      <c r="D75" s="8" t="s">
        <v>546</v>
      </c>
      <c r="E75" s="3" t="s">
        <v>12</v>
      </c>
      <c r="F75" s="3" t="s">
        <v>521</v>
      </c>
      <c r="G75" s="3" t="s">
        <v>84</v>
      </c>
      <c r="H75" s="3" t="s">
        <v>456</v>
      </c>
      <c r="I75" s="28" t="str">
        <f>IF(在庫_リスト_表[[#This Row],[製品ページ3]]="","-",HYPERLINK(在庫_リスト_表[[#This Row],[製品ページ3]],"PDF"))</f>
        <v>PDF</v>
      </c>
      <c r="J75" s="4" t="s">
        <v>613</v>
      </c>
      <c r="L75" s="5"/>
    </row>
    <row r="76" spans="2:12" ht="24" customHeight="1" x14ac:dyDescent="0.25">
      <c r="B76" s="24" t="s">
        <v>462</v>
      </c>
      <c r="C76" s="26" t="s">
        <v>293</v>
      </c>
      <c r="D76" s="8" t="s">
        <v>546</v>
      </c>
      <c r="E76" s="3" t="s">
        <v>12</v>
      </c>
      <c r="F76" s="3" t="s">
        <v>498</v>
      </c>
      <c r="G76" s="3" t="s">
        <v>85</v>
      </c>
      <c r="H76" s="3" t="s">
        <v>456</v>
      </c>
      <c r="I76" s="28" t="str">
        <f>IF(在庫_リスト_表[[#This Row],[製品ページ3]]="","-",HYPERLINK(在庫_リスト_表[[#This Row],[製品ページ3]],"PDF"))</f>
        <v>PDF</v>
      </c>
      <c r="J76" s="4" t="s">
        <v>614</v>
      </c>
      <c r="L76" s="5"/>
    </row>
    <row r="77" spans="2:12" ht="24" customHeight="1" x14ac:dyDescent="0.25">
      <c r="B77" s="24" t="s">
        <v>462</v>
      </c>
      <c r="C77" s="26" t="s">
        <v>294</v>
      </c>
      <c r="D77" s="8" t="s">
        <v>546</v>
      </c>
      <c r="E77" s="3" t="s">
        <v>12</v>
      </c>
      <c r="F77" s="3" t="s">
        <v>522</v>
      </c>
      <c r="G77" s="3" t="s">
        <v>86</v>
      </c>
      <c r="H77" s="3" t="s">
        <v>456</v>
      </c>
      <c r="I77" s="28" t="str">
        <f>IF(在庫_リスト_表[[#This Row],[製品ページ3]]="","-",HYPERLINK(在庫_リスト_表[[#This Row],[製品ページ3]],"PDF"))</f>
        <v>PDF</v>
      </c>
      <c r="J77" s="4" t="s">
        <v>615</v>
      </c>
      <c r="L77" s="5"/>
    </row>
    <row r="78" spans="2:12" ht="24" customHeight="1" x14ac:dyDescent="0.25">
      <c r="B78" s="24" t="s">
        <v>460</v>
      </c>
      <c r="C78" s="26" t="s">
        <v>295</v>
      </c>
      <c r="D78" s="8" t="s">
        <v>546</v>
      </c>
      <c r="E78" s="3" t="s">
        <v>12</v>
      </c>
      <c r="F78" s="3" t="s">
        <v>523</v>
      </c>
      <c r="G78" s="3" t="s">
        <v>87</v>
      </c>
      <c r="H78" s="3" t="s">
        <v>456</v>
      </c>
      <c r="I78" s="28" t="str">
        <f>IF(在庫_リスト_表[[#This Row],[製品ページ3]]="","-",HYPERLINK(在庫_リスト_表[[#This Row],[製品ページ3]],"PDF"))</f>
        <v>PDF</v>
      </c>
      <c r="J78" s="4" t="s">
        <v>616</v>
      </c>
      <c r="L78" s="5"/>
    </row>
    <row r="79" spans="2:12" ht="24" customHeight="1" x14ac:dyDescent="0.25">
      <c r="B79" s="24" t="s">
        <v>464</v>
      </c>
      <c r="C79" s="26" t="s">
        <v>296</v>
      </c>
      <c r="D79" s="8" t="s">
        <v>546</v>
      </c>
      <c r="E79" s="3" t="s">
        <v>12</v>
      </c>
      <c r="F79" s="3" t="s">
        <v>524</v>
      </c>
      <c r="G79" s="3" t="s">
        <v>88</v>
      </c>
      <c r="H79" s="3" t="s">
        <v>456</v>
      </c>
      <c r="I79" s="28" t="str">
        <f>IF(在庫_リスト_表[[#This Row],[製品ページ3]]="","-",HYPERLINK(在庫_リスト_表[[#This Row],[製品ページ3]],"PDF"))</f>
        <v>PDF</v>
      </c>
      <c r="J79" s="4" t="s">
        <v>617</v>
      </c>
      <c r="L79" s="5"/>
    </row>
    <row r="80" spans="2:12" ht="24" customHeight="1" x14ac:dyDescent="0.25">
      <c r="B80" s="24" t="s">
        <v>467</v>
      </c>
      <c r="C80" s="26" t="s">
        <v>297</v>
      </c>
      <c r="D80" s="8" t="s">
        <v>546</v>
      </c>
      <c r="E80" s="3" t="s">
        <v>12</v>
      </c>
      <c r="F80" s="3" t="s">
        <v>525</v>
      </c>
      <c r="G80" s="3" t="s">
        <v>89</v>
      </c>
      <c r="H80" s="3" t="s">
        <v>456</v>
      </c>
      <c r="I80" s="28" t="str">
        <f>IF(在庫_リスト_表[[#This Row],[製品ページ3]]="","-",HYPERLINK(在庫_リスト_表[[#This Row],[製品ページ3]],"PDF"))</f>
        <v>PDF</v>
      </c>
      <c r="J80" s="4" t="s">
        <v>618</v>
      </c>
      <c r="L80" s="5"/>
    </row>
    <row r="81" spans="2:12" ht="24" customHeight="1" x14ac:dyDescent="0.25">
      <c r="B81" s="24" t="s">
        <v>471</v>
      </c>
      <c r="C81" s="26" t="s">
        <v>298</v>
      </c>
      <c r="D81" s="8" t="s">
        <v>447</v>
      </c>
      <c r="E81" s="3" t="s">
        <v>12</v>
      </c>
      <c r="F81" s="3" t="s">
        <v>526</v>
      </c>
      <c r="G81" s="3" t="s">
        <v>90</v>
      </c>
      <c r="H81" s="3" t="s">
        <v>456</v>
      </c>
      <c r="I81" s="28" t="str">
        <f>IF(在庫_リスト_表[[#This Row],[製品ページ3]]="","-",HYPERLINK(在庫_リスト_表[[#This Row],[製品ページ3]],"PDF"))</f>
        <v>PDF</v>
      </c>
      <c r="J81" s="4" t="s">
        <v>619</v>
      </c>
      <c r="L81" s="5"/>
    </row>
    <row r="82" spans="2:12" ht="24" customHeight="1" x14ac:dyDescent="0.25">
      <c r="B82" s="24" t="s">
        <v>466</v>
      </c>
      <c r="C82" s="26" t="s">
        <v>299</v>
      </c>
      <c r="D82" s="8" t="s">
        <v>546</v>
      </c>
      <c r="E82" s="3" t="s">
        <v>12</v>
      </c>
      <c r="F82" s="3" t="s">
        <v>527</v>
      </c>
      <c r="G82" s="3" t="s">
        <v>91</v>
      </c>
      <c r="H82" s="3" t="s">
        <v>456</v>
      </c>
      <c r="I82" s="28" t="str">
        <f>IF(在庫_リスト_表[[#This Row],[製品ページ3]]="","-",HYPERLINK(在庫_リスト_表[[#This Row],[製品ページ3]],"PDF"))</f>
        <v>PDF</v>
      </c>
      <c r="J82" s="4" t="s">
        <v>620</v>
      </c>
      <c r="L82" s="5"/>
    </row>
    <row r="83" spans="2:12" ht="24" customHeight="1" x14ac:dyDescent="0.25">
      <c r="B83" s="24" t="s">
        <v>466</v>
      </c>
      <c r="C83" s="26" t="s">
        <v>300</v>
      </c>
      <c r="D83" s="8" t="s">
        <v>546</v>
      </c>
      <c r="E83" s="3" t="s">
        <v>12</v>
      </c>
      <c r="F83" s="3" t="s">
        <v>528</v>
      </c>
      <c r="G83" s="3" t="s">
        <v>92</v>
      </c>
      <c r="H83" s="3" t="s">
        <v>456</v>
      </c>
      <c r="I83" s="28" t="str">
        <f>IF(在庫_リスト_表[[#This Row],[製品ページ3]]="","-",HYPERLINK(在庫_リスト_表[[#This Row],[製品ページ3]],"PDF"))</f>
        <v>PDF</v>
      </c>
      <c r="J83" s="4" t="s">
        <v>621</v>
      </c>
      <c r="L83" s="5"/>
    </row>
    <row r="84" spans="2:12" ht="24" customHeight="1" x14ac:dyDescent="0.25">
      <c r="B84" s="24" t="s">
        <v>460</v>
      </c>
      <c r="C84" s="26" t="s">
        <v>301</v>
      </c>
      <c r="D84" s="8" t="s">
        <v>546</v>
      </c>
      <c r="E84" s="3" t="s">
        <v>12</v>
      </c>
      <c r="F84" s="3" t="s">
        <v>476</v>
      </c>
      <c r="G84" s="3" t="s">
        <v>93</v>
      </c>
      <c r="H84" s="3" t="s">
        <v>457</v>
      </c>
      <c r="I84" s="28" t="str">
        <f>IF(在庫_リスト_表[[#This Row],[製品ページ3]]="","-",HYPERLINK(在庫_リスト_表[[#This Row],[製品ページ3]],"PDF"))</f>
        <v>PDF</v>
      </c>
      <c r="J84" s="4" t="s">
        <v>622</v>
      </c>
      <c r="L84" s="5"/>
    </row>
    <row r="85" spans="2:12" ht="24" customHeight="1" x14ac:dyDescent="0.25">
      <c r="B85" s="24" t="s">
        <v>462</v>
      </c>
      <c r="C85" s="26" t="s">
        <v>302</v>
      </c>
      <c r="D85" s="8" t="s">
        <v>546</v>
      </c>
      <c r="E85" s="3" t="s">
        <v>12</v>
      </c>
      <c r="F85" s="3" t="s">
        <v>491</v>
      </c>
      <c r="G85" s="3" t="s">
        <v>94</v>
      </c>
      <c r="H85" s="3" t="s">
        <v>456</v>
      </c>
      <c r="I85" s="28" t="str">
        <f>IF(在庫_リスト_表[[#This Row],[製品ページ3]]="","-",HYPERLINK(在庫_リスト_表[[#This Row],[製品ページ3]],"PDF"))</f>
        <v>PDF</v>
      </c>
      <c r="J85" s="4" t="s">
        <v>623</v>
      </c>
      <c r="L85" s="5"/>
    </row>
    <row r="86" spans="2:12" ht="24" customHeight="1" x14ac:dyDescent="0.25">
      <c r="B86" s="24" t="s">
        <v>462</v>
      </c>
      <c r="C86" s="26" t="s">
        <v>303</v>
      </c>
      <c r="D86" s="8" t="s">
        <v>546</v>
      </c>
      <c r="E86" s="3" t="s">
        <v>12</v>
      </c>
      <c r="F86" s="3" t="s">
        <v>529</v>
      </c>
      <c r="G86" s="3" t="s">
        <v>95</v>
      </c>
      <c r="H86" s="3" t="s">
        <v>456</v>
      </c>
      <c r="I86" s="28" t="str">
        <f>IF(在庫_リスト_表[[#This Row],[製品ページ3]]="","-",HYPERLINK(在庫_リスト_表[[#This Row],[製品ページ3]],"PDF"))</f>
        <v>PDF</v>
      </c>
      <c r="J86" s="4" t="s">
        <v>624</v>
      </c>
      <c r="L86" s="5"/>
    </row>
    <row r="87" spans="2:12" ht="24" customHeight="1" x14ac:dyDescent="0.25">
      <c r="B87" s="24" t="s">
        <v>460</v>
      </c>
      <c r="C87" s="26" t="s">
        <v>304</v>
      </c>
      <c r="D87" s="8" t="s">
        <v>546</v>
      </c>
      <c r="E87" s="3" t="s">
        <v>12</v>
      </c>
      <c r="F87" s="3" t="s">
        <v>497</v>
      </c>
      <c r="G87" s="3" t="s">
        <v>96</v>
      </c>
      <c r="H87" s="3" t="s">
        <v>456</v>
      </c>
      <c r="I87" s="28" t="str">
        <f>IF(在庫_リスト_表[[#This Row],[製品ページ3]]="","-",HYPERLINK(在庫_リスト_表[[#This Row],[製品ページ3]],"PDF"))</f>
        <v>PDF</v>
      </c>
      <c r="J87" s="4" t="s">
        <v>625</v>
      </c>
      <c r="L87" s="5"/>
    </row>
    <row r="88" spans="2:12" ht="24" customHeight="1" x14ac:dyDescent="0.25">
      <c r="B88" s="24" t="s">
        <v>462</v>
      </c>
      <c r="C88" s="26" t="s">
        <v>305</v>
      </c>
      <c r="D88" s="8" t="s">
        <v>546</v>
      </c>
      <c r="E88" s="3" t="s">
        <v>12</v>
      </c>
      <c r="F88" s="3" t="s">
        <v>530</v>
      </c>
      <c r="G88" s="3" t="s">
        <v>97</v>
      </c>
      <c r="H88" s="3" t="s">
        <v>456</v>
      </c>
      <c r="I88" s="28" t="str">
        <f>IF(在庫_リスト_表[[#This Row],[製品ページ3]]="","-",HYPERLINK(在庫_リスト_表[[#This Row],[製品ページ3]],"PDF"))</f>
        <v>PDF</v>
      </c>
      <c r="J88" s="4" t="s">
        <v>626</v>
      </c>
      <c r="L88" s="5"/>
    </row>
    <row r="89" spans="2:12" ht="24" customHeight="1" x14ac:dyDescent="0.25">
      <c r="B89" s="24" t="s">
        <v>462</v>
      </c>
      <c r="C89" s="26" t="s">
        <v>306</v>
      </c>
      <c r="D89" s="8" t="s">
        <v>546</v>
      </c>
      <c r="E89" s="3" t="s">
        <v>12</v>
      </c>
      <c r="F89" s="3" t="s">
        <v>531</v>
      </c>
      <c r="G89" s="3" t="s">
        <v>98</v>
      </c>
      <c r="H89" s="3" t="s">
        <v>456</v>
      </c>
      <c r="I89" s="28" t="str">
        <f>IF(在庫_リスト_表[[#This Row],[製品ページ3]]="","-",HYPERLINK(在庫_リスト_表[[#This Row],[製品ページ3]],"PDF"))</f>
        <v>PDF</v>
      </c>
      <c r="J89" s="4" t="s">
        <v>627</v>
      </c>
      <c r="L89" s="5"/>
    </row>
    <row r="90" spans="2:12" ht="24" customHeight="1" x14ac:dyDescent="0.25">
      <c r="B90" s="24" t="s">
        <v>462</v>
      </c>
      <c r="C90" s="26" t="s">
        <v>307</v>
      </c>
      <c r="D90" s="8" t="s">
        <v>546</v>
      </c>
      <c r="E90" s="3" t="s">
        <v>12</v>
      </c>
      <c r="F90" s="3" t="s">
        <v>511</v>
      </c>
      <c r="G90" s="3" t="s">
        <v>99</v>
      </c>
      <c r="H90" s="3" t="s">
        <v>456</v>
      </c>
      <c r="I90" s="28" t="str">
        <f>IF(在庫_リスト_表[[#This Row],[製品ページ3]]="","-",HYPERLINK(在庫_リスト_表[[#This Row],[製品ページ3]],"PDF"))</f>
        <v>PDF</v>
      </c>
      <c r="J90" s="4" t="s">
        <v>628</v>
      </c>
      <c r="L90" s="5"/>
    </row>
    <row r="91" spans="2:12" ht="24" customHeight="1" x14ac:dyDescent="0.25">
      <c r="B91" s="24" t="s">
        <v>462</v>
      </c>
      <c r="C91" s="26" t="s">
        <v>308</v>
      </c>
      <c r="D91" s="8" t="s">
        <v>546</v>
      </c>
      <c r="E91" s="3" t="s">
        <v>12</v>
      </c>
      <c r="F91" s="3" t="s">
        <v>532</v>
      </c>
      <c r="G91" s="3" t="s">
        <v>100</v>
      </c>
      <c r="H91" s="3" t="s">
        <v>456</v>
      </c>
      <c r="I91" s="28" t="str">
        <f>IF(在庫_リスト_表[[#This Row],[製品ページ3]]="","-",HYPERLINK(在庫_リスト_表[[#This Row],[製品ページ3]],"PDF"))</f>
        <v>PDF</v>
      </c>
      <c r="J91" s="4" t="s">
        <v>629</v>
      </c>
      <c r="L91" s="5"/>
    </row>
    <row r="92" spans="2:12" ht="24" customHeight="1" x14ac:dyDescent="0.25">
      <c r="B92" s="24" t="s">
        <v>466</v>
      </c>
      <c r="C92" s="26" t="s">
        <v>309</v>
      </c>
      <c r="D92" s="8" t="s">
        <v>546</v>
      </c>
      <c r="E92" s="3" t="s">
        <v>12</v>
      </c>
      <c r="F92" s="3" t="s">
        <v>506</v>
      </c>
      <c r="G92" s="3" t="s">
        <v>101</v>
      </c>
      <c r="H92" s="3" t="s">
        <v>456</v>
      </c>
      <c r="I92" s="28" t="str">
        <f>IF(在庫_リスト_表[[#This Row],[製品ページ3]]="","-",HYPERLINK(在庫_リスト_表[[#This Row],[製品ページ3]],"PDF"))</f>
        <v>PDF</v>
      </c>
      <c r="J92" s="4" t="s">
        <v>630</v>
      </c>
      <c r="L92" s="5"/>
    </row>
    <row r="93" spans="2:12" ht="24" customHeight="1" x14ac:dyDescent="0.25">
      <c r="B93" s="24" t="s">
        <v>462</v>
      </c>
      <c r="C93" s="26" t="s">
        <v>310</v>
      </c>
      <c r="D93" s="8" t="s">
        <v>546</v>
      </c>
      <c r="E93" s="3" t="s">
        <v>12</v>
      </c>
      <c r="F93" s="3" t="s">
        <v>480</v>
      </c>
      <c r="G93" s="3" t="s">
        <v>102</v>
      </c>
      <c r="H93" s="3" t="s">
        <v>456</v>
      </c>
      <c r="I93" s="28" t="str">
        <f>IF(在庫_リスト_表[[#This Row],[製品ページ3]]="","-",HYPERLINK(在庫_リスト_表[[#This Row],[製品ページ3]],"PDF"))</f>
        <v>PDF</v>
      </c>
      <c r="J93" s="4" t="s">
        <v>631</v>
      </c>
      <c r="L93" s="5"/>
    </row>
    <row r="94" spans="2:12" ht="24" customHeight="1" x14ac:dyDescent="0.25">
      <c r="B94" s="24" t="s">
        <v>461</v>
      </c>
      <c r="C94" s="26" t="s">
        <v>311</v>
      </c>
      <c r="D94" s="8" t="s">
        <v>546</v>
      </c>
      <c r="E94" s="3" t="s">
        <v>12</v>
      </c>
      <c r="F94" s="3" t="s">
        <v>533</v>
      </c>
      <c r="G94" s="3" t="s">
        <v>103</v>
      </c>
      <c r="H94" s="3" t="s">
        <v>456</v>
      </c>
      <c r="I94" s="28" t="str">
        <f>IF(在庫_リスト_表[[#This Row],[製品ページ3]]="","-",HYPERLINK(在庫_リスト_表[[#This Row],[製品ページ3]],"PDF"))</f>
        <v>-</v>
      </c>
      <c r="J94" s="4"/>
      <c r="L94" s="5"/>
    </row>
    <row r="95" spans="2:12" ht="24" customHeight="1" x14ac:dyDescent="0.25">
      <c r="B95" s="24" t="s">
        <v>467</v>
      </c>
      <c r="C95" s="26" t="s">
        <v>312</v>
      </c>
      <c r="D95" s="8" t="s">
        <v>546</v>
      </c>
      <c r="E95" s="3" t="s">
        <v>12</v>
      </c>
      <c r="F95" s="3" t="s">
        <v>534</v>
      </c>
      <c r="G95" s="3" t="s">
        <v>104</v>
      </c>
      <c r="H95" s="3" t="s">
        <v>456</v>
      </c>
      <c r="I95" s="28" t="str">
        <f>IF(在庫_リスト_表[[#This Row],[製品ページ3]]="","-",HYPERLINK(在庫_リスト_表[[#This Row],[製品ページ3]],"PDF"))</f>
        <v>-</v>
      </c>
      <c r="J95" s="4"/>
      <c r="L95" s="5"/>
    </row>
    <row r="96" spans="2:12" ht="24" customHeight="1" x14ac:dyDescent="0.25">
      <c r="B96" s="24" t="s">
        <v>462</v>
      </c>
      <c r="C96" s="26" t="s">
        <v>313</v>
      </c>
      <c r="D96" s="8" t="s">
        <v>546</v>
      </c>
      <c r="E96" s="3" t="s">
        <v>12</v>
      </c>
      <c r="F96" s="3" t="s">
        <v>505</v>
      </c>
      <c r="G96" s="3" t="s">
        <v>105</v>
      </c>
      <c r="H96" s="3" t="s">
        <v>456</v>
      </c>
      <c r="I96" s="28" t="str">
        <f>IF(在庫_リスト_表[[#This Row],[製品ページ3]]="","-",HYPERLINK(在庫_リスト_表[[#This Row],[製品ページ3]],"PDF"))</f>
        <v>-</v>
      </c>
      <c r="J96" s="4"/>
      <c r="L96" s="5"/>
    </row>
    <row r="97" spans="2:12" ht="24" customHeight="1" x14ac:dyDescent="0.25">
      <c r="B97" s="24" t="s">
        <v>461</v>
      </c>
      <c r="C97" s="26" t="s">
        <v>314</v>
      </c>
      <c r="D97" s="8" t="s">
        <v>546</v>
      </c>
      <c r="E97" s="3" t="s">
        <v>13</v>
      </c>
      <c r="F97" s="3" t="s">
        <v>477</v>
      </c>
      <c r="G97" s="3" t="s">
        <v>106</v>
      </c>
      <c r="H97" s="3" t="s">
        <v>456</v>
      </c>
      <c r="I97" s="28" t="str">
        <f>IF(在庫_リスト_表[[#This Row],[製品ページ3]]="","-",HYPERLINK(在庫_リスト_表[[#This Row],[製品ページ3]],"PDF"))</f>
        <v>PDF</v>
      </c>
      <c r="J97" s="4" t="s">
        <v>632</v>
      </c>
      <c r="L97" s="5"/>
    </row>
    <row r="98" spans="2:12" ht="24" customHeight="1" x14ac:dyDescent="0.25">
      <c r="B98" s="24" t="s">
        <v>464</v>
      </c>
      <c r="C98" s="26" t="s">
        <v>315</v>
      </c>
      <c r="D98" s="8" t="s">
        <v>448</v>
      </c>
      <c r="E98" s="3" t="s">
        <v>13</v>
      </c>
      <c r="F98" s="3" t="s">
        <v>535</v>
      </c>
      <c r="G98" s="3" t="s">
        <v>107</v>
      </c>
      <c r="H98" s="3" t="s">
        <v>456</v>
      </c>
      <c r="I98" s="28" t="str">
        <f>IF(在庫_リスト_表[[#This Row],[製品ページ3]]="","-",HYPERLINK(在庫_リスト_表[[#This Row],[製品ページ3]],"PDF"))</f>
        <v>PDF</v>
      </c>
      <c r="J98" s="4" t="s">
        <v>633</v>
      </c>
      <c r="L98" s="5"/>
    </row>
    <row r="99" spans="2:12" ht="24" customHeight="1" x14ac:dyDescent="0.25">
      <c r="B99" s="24" t="s">
        <v>462</v>
      </c>
      <c r="C99" s="26" t="s">
        <v>316</v>
      </c>
      <c r="D99" s="8" t="s">
        <v>433</v>
      </c>
      <c r="E99" s="3" t="s">
        <v>13</v>
      </c>
      <c r="F99" s="3" t="s">
        <v>477</v>
      </c>
      <c r="G99" s="3" t="s">
        <v>108</v>
      </c>
      <c r="H99" s="3" t="s">
        <v>456</v>
      </c>
      <c r="I99" s="28" t="str">
        <f>IF(在庫_リスト_表[[#This Row],[製品ページ3]]="","-",HYPERLINK(在庫_リスト_表[[#This Row],[製品ページ3]],"PDF"))</f>
        <v>PDF</v>
      </c>
      <c r="J99" s="4" t="s">
        <v>634</v>
      </c>
      <c r="L99" s="5"/>
    </row>
    <row r="100" spans="2:12" ht="24" customHeight="1" x14ac:dyDescent="0.25">
      <c r="B100" s="24" t="s">
        <v>462</v>
      </c>
      <c r="C100" s="26" t="s">
        <v>317</v>
      </c>
      <c r="D100" s="8" t="s">
        <v>546</v>
      </c>
      <c r="E100" s="3" t="s">
        <v>13</v>
      </c>
      <c r="F100" s="3" t="s">
        <v>536</v>
      </c>
      <c r="G100" s="3" t="s">
        <v>109</v>
      </c>
      <c r="H100" s="3" t="s">
        <v>456</v>
      </c>
      <c r="I100" s="28" t="str">
        <f>IF(在庫_リスト_表[[#This Row],[製品ページ3]]="","-",HYPERLINK(在庫_リスト_表[[#This Row],[製品ページ3]],"PDF"))</f>
        <v>PDF</v>
      </c>
      <c r="J100" s="4" t="s">
        <v>635</v>
      </c>
      <c r="L100" s="5"/>
    </row>
    <row r="101" spans="2:12" ht="24" customHeight="1" x14ac:dyDescent="0.25">
      <c r="B101" s="24" t="s">
        <v>464</v>
      </c>
      <c r="C101" s="26" t="s">
        <v>318</v>
      </c>
      <c r="D101" s="8" t="s">
        <v>449</v>
      </c>
      <c r="E101" s="3" t="s">
        <v>13</v>
      </c>
      <c r="F101" s="3" t="s">
        <v>533</v>
      </c>
      <c r="G101" s="3" t="s">
        <v>110</v>
      </c>
      <c r="H101" s="3" t="s">
        <v>456</v>
      </c>
      <c r="I101" s="28" t="str">
        <f>IF(在庫_リスト_表[[#This Row],[製品ページ3]]="","-",HYPERLINK(在庫_リスト_表[[#This Row],[製品ページ3]],"PDF"))</f>
        <v>PDF</v>
      </c>
      <c r="J101" s="4" t="s">
        <v>636</v>
      </c>
      <c r="L101" s="5"/>
    </row>
    <row r="102" spans="2:12" ht="24" customHeight="1" x14ac:dyDescent="0.25">
      <c r="B102" s="24" t="s">
        <v>462</v>
      </c>
      <c r="C102" s="26" t="s">
        <v>319</v>
      </c>
      <c r="D102" s="8" t="s">
        <v>546</v>
      </c>
      <c r="E102" s="3" t="s">
        <v>13</v>
      </c>
      <c r="F102" s="3" t="s">
        <v>533</v>
      </c>
      <c r="G102" s="3" t="s">
        <v>111</v>
      </c>
      <c r="H102" s="3" t="s">
        <v>456</v>
      </c>
      <c r="I102" s="28" t="str">
        <f>IF(在庫_リスト_表[[#This Row],[製品ページ3]]="","-",HYPERLINK(在庫_リスト_表[[#This Row],[製品ページ3]],"PDF"))</f>
        <v>PDF</v>
      </c>
      <c r="J102" s="4" t="s">
        <v>637</v>
      </c>
      <c r="L102" s="5"/>
    </row>
    <row r="103" spans="2:12" ht="24" customHeight="1" x14ac:dyDescent="0.25">
      <c r="B103" s="24" t="s">
        <v>463</v>
      </c>
      <c r="C103" s="26" t="s">
        <v>320</v>
      </c>
      <c r="D103" s="8" t="s">
        <v>434</v>
      </c>
      <c r="E103" s="3" t="s">
        <v>13</v>
      </c>
      <c r="F103" s="3" t="s">
        <v>478</v>
      </c>
      <c r="G103" s="3" t="s">
        <v>112</v>
      </c>
      <c r="H103" s="3" t="s">
        <v>456</v>
      </c>
      <c r="I103" s="28" t="str">
        <f>IF(在庫_リスト_表[[#This Row],[製品ページ3]]="","-",HYPERLINK(在庫_リスト_表[[#This Row],[製品ページ3]],"PDF"))</f>
        <v>PDF</v>
      </c>
      <c r="J103" s="4" t="s">
        <v>638</v>
      </c>
      <c r="L103" s="5"/>
    </row>
    <row r="104" spans="2:12" ht="24" customHeight="1" x14ac:dyDescent="0.25">
      <c r="B104" s="24" t="s">
        <v>464</v>
      </c>
      <c r="C104" s="26" t="s">
        <v>321</v>
      </c>
      <c r="D104" s="8" t="s">
        <v>546</v>
      </c>
      <c r="E104" s="3" t="s">
        <v>13</v>
      </c>
      <c r="F104" s="3" t="s">
        <v>479</v>
      </c>
      <c r="G104" s="3" t="s">
        <v>113</v>
      </c>
      <c r="H104" s="3" t="s">
        <v>456</v>
      </c>
      <c r="I104" s="28" t="str">
        <f>IF(在庫_リスト_表[[#This Row],[製品ページ3]]="","-",HYPERLINK(在庫_リスト_表[[#This Row],[製品ページ3]],"PDF"))</f>
        <v>PDF</v>
      </c>
      <c r="J104" s="4" t="s">
        <v>639</v>
      </c>
      <c r="L104" s="5"/>
    </row>
    <row r="105" spans="2:12" ht="24" customHeight="1" x14ac:dyDescent="0.25">
      <c r="B105" s="24" t="s">
        <v>464</v>
      </c>
      <c r="C105" s="26" t="s">
        <v>322</v>
      </c>
      <c r="D105" s="8" t="s">
        <v>546</v>
      </c>
      <c r="E105" s="3" t="s">
        <v>13</v>
      </c>
      <c r="F105" s="3" t="s">
        <v>480</v>
      </c>
      <c r="G105" s="3" t="s">
        <v>114</v>
      </c>
      <c r="H105" s="3" t="s">
        <v>456</v>
      </c>
      <c r="I105" s="28" t="str">
        <f>IF(在庫_リスト_表[[#This Row],[製品ページ3]]="","-",HYPERLINK(在庫_リスト_表[[#This Row],[製品ページ3]],"PDF"))</f>
        <v>PDF</v>
      </c>
      <c r="J105" s="4" t="s">
        <v>640</v>
      </c>
      <c r="L105" s="5"/>
    </row>
    <row r="106" spans="2:12" ht="24" customHeight="1" x14ac:dyDescent="0.25">
      <c r="B106" s="24" t="s">
        <v>463</v>
      </c>
      <c r="C106" s="26" t="s">
        <v>323</v>
      </c>
      <c r="D106" s="8" t="s">
        <v>546</v>
      </c>
      <c r="E106" s="3" t="s">
        <v>13</v>
      </c>
      <c r="F106" s="3" t="s">
        <v>481</v>
      </c>
      <c r="G106" s="3" t="s">
        <v>115</v>
      </c>
      <c r="H106" s="3" t="s">
        <v>456</v>
      </c>
      <c r="I106" s="28" t="str">
        <f>IF(在庫_リスト_表[[#This Row],[製品ページ3]]="","-",HYPERLINK(在庫_リスト_表[[#This Row],[製品ページ3]],"PDF"))</f>
        <v>PDF</v>
      </c>
      <c r="J106" s="4" t="s">
        <v>641</v>
      </c>
      <c r="L106" s="5"/>
    </row>
    <row r="107" spans="2:12" ht="24" customHeight="1" x14ac:dyDescent="0.25">
      <c r="B107" s="24" t="s">
        <v>464</v>
      </c>
      <c r="C107" s="26" t="s">
        <v>324</v>
      </c>
      <c r="D107" s="8" t="s">
        <v>546</v>
      </c>
      <c r="E107" s="3" t="s">
        <v>13</v>
      </c>
      <c r="F107" s="3" t="s">
        <v>537</v>
      </c>
      <c r="G107" s="3" t="s">
        <v>116</v>
      </c>
      <c r="H107" s="3" t="s">
        <v>456</v>
      </c>
      <c r="I107" s="28" t="str">
        <f>IF(在庫_リスト_表[[#This Row],[製品ページ3]]="","-",HYPERLINK(在庫_リスト_表[[#This Row],[製品ページ3]],"PDF"))</f>
        <v>PDF</v>
      </c>
      <c r="J107" s="4" t="s">
        <v>642</v>
      </c>
      <c r="L107" s="5"/>
    </row>
    <row r="108" spans="2:12" ht="24" customHeight="1" x14ac:dyDescent="0.25">
      <c r="B108" s="24" t="s">
        <v>464</v>
      </c>
      <c r="C108" s="26" t="s">
        <v>325</v>
      </c>
      <c r="D108" s="8" t="s">
        <v>546</v>
      </c>
      <c r="E108" s="3" t="s">
        <v>13</v>
      </c>
      <c r="F108" s="3" t="s">
        <v>482</v>
      </c>
      <c r="G108" s="3" t="s">
        <v>117</v>
      </c>
      <c r="H108" s="3" t="s">
        <v>456</v>
      </c>
      <c r="I108" s="28" t="str">
        <f>IF(在庫_リスト_表[[#This Row],[製品ページ3]]="","-",HYPERLINK(在庫_リスト_表[[#This Row],[製品ページ3]],"PDF"))</f>
        <v>PDF</v>
      </c>
      <c r="J108" s="4" t="s">
        <v>643</v>
      </c>
      <c r="L108" s="5"/>
    </row>
    <row r="109" spans="2:12" ht="24" customHeight="1" x14ac:dyDescent="0.25">
      <c r="B109" s="24" t="s">
        <v>464</v>
      </c>
      <c r="C109" s="26" t="s">
        <v>326</v>
      </c>
      <c r="D109" s="8" t="s">
        <v>435</v>
      </c>
      <c r="E109" s="3" t="s">
        <v>13</v>
      </c>
      <c r="F109" s="3" t="s">
        <v>483</v>
      </c>
      <c r="G109" s="3" t="s">
        <v>118</v>
      </c>
      <c r="H109" s="3" t="s">
        <v>456</v>
      </c>
      <c r="I109" s="28" t="str">
        <f>IF(在庫_リスト_表[[#This Row],[製品ページ3]]="","-",HYPERLINK(在庫_リスト_表[[#This Row],[製品ページ3]],"PDF"))</f>
        <v>PDF</v>
      </c>
      <c r="J109" s="4" t="s">
        <v>644</v>
      </c>
      <c r="L109" s="5"/>
    </row>
    <row r="110" spans="2:12" ht="24" customHeight="1" x14ac:dyDescent="0.25">
      <c r="B110" s="24" t="s">
        <v>464</v>
      </c>
      <c r="C110" s="26" t="s">
        <v>327</v>
      </c>
      <c r="D110" s="8" t="s">
        <v>436</v>
      </c>
      <c r="E110" s="3" t="s">
        <v>13</v>
      </c>
      <c r="F110" s="3" t="s">
        <v>485</v>
      </c>
      <c r="G110" s="3" t="s">
        <v>119</v>
      </c>
      <c r="H110" s="3" t="s">
        <v>456</v>
      </c>
      <c r="I110" s="28" t="str">
        <f>IF(在庫_リスト_表[[#This Row],[製品ページ3]]="","-",HYPERLINK(在庫_リスト_表[[#This Row],[製品ページ3]],"PDF"))</f>
        <v>PDF</v>
      </c>
      <c r="J110" s="4" t="s">
        <v>645</v>
      </c>
      <c r="L110" s="5"/>
    </row>
    <row r="111" spans="2:12" ht="24" customHeight="1" x14ac:dyDescent="0.25">
      <c r="B111" s="24" t="s">
        <v>462</v>
      </c>
      <c r="C111" s="26" t="s">
        <v>328</v>
      </c>
      <c r="D111" s="8" t="s">
        <v>546</v>
      </c>
      <c r="E111" s="3" t="s">
        <v>13</v>
      </c>
      <c r="F111" s="3" t="s">
        <v>485</v>
      </c>
      <c r="G111" s="3" t="s">
        <v>120</v>
      </c>
      <c r="H111" s="3" t="s">
        <v>456</v>
      </c>
      <c r="I111" s="28" t="str">
        <f>IF(在庫_リスト_表[[#This Row],[製品ページ3]]="","-",HYPERLINK(在庫_リスト_表[[#This Row],[製品ページ3]],"PDF"))</f>
        <v>PDF</v>
      </c>
      <c r="J111" s="4" t="s">
        <v>646</v>
      </c>
      <c r="L111" s="5"/>
    </row>
    <row r="112" spans="2:12" ht="24" customHeight="1" x14ac:dyDescent="0.25">
      <c r="B112" s="24" t="s">
        <v>462</v>
      </c>
      <c r="C112" s="26" t="s">
        <v>329</v>
      </c>
      <c r="D112" s="8" t="s">
        <v>546</v>
      </c>
      <c r="E112" s="3" t="s">
        <v>13</v>
      </c>
      <c r="F112" s="3" t="s">
        <v>484</v>
      </c>
      <c r="G112" s="3" t="s">
        <v>121</v>
      </c>
      <c r="H112" s="3" t="s">
        <v>456</v>
      </c>
      <c r="I112" s="28" t="str">
        <f>IF(在庫_リスト_表[[#This Row],[製品ページ3]]="","-",HYPERLINK(在庫_リスト_表[[#This Row],[製品ページ3]],"PDF"))</f>
        <v>PDF</v>
      </c>
      <c r="J112" s="4" t="s">
        <v>647</v>
      </c>
      <c r="L112" s="5"/>
    </row>
    <row r="113" spans="2:12" ht="24" customHeight="1" x14ac:dyDescent="0.25">
      <c r="B113" s="24" t="s">
        <v>464</v>
      </c>
      <c r="C113" s="26" t="s">
        <v>330</v>
      </c>
      <c r="D113" s="8" t="s">
        <v>546</v>
      </c>
      <c r="E113" s="3" t="s">
        <v>13</v>
      </c>
      <c r="F113" s="3" t="s">
        <v>486</v>
      </c>
      <c r="G113" s="3" t="s">
        <v>122</v>
      </c>
      <c r="H113" s="3" t="s">
        <v>456</v>
      </c>
      <c r="I113" s="28" t="str">
        <f>IF(在庫_リスト_表[[#This Row],[製品ページ3]]="","-",HYPERLINK(在庫_リスト_表[[#This Row],[製品ページ3]],"PDF"))</f>
        <v>PDF</v>
      </c>
      <c r="J113" s="23" t="s">
        <v>648</v>
      </c>
      <c r="L113" s="5"/>
    </row>
    <row r="114" spans="2:12" ht="24" customHeight="1" x14ac:dyDescent="0.25">
      <c r="B114" s="24" t="s">
        <v>464</v>
      </c>
      <c r="C114" s="26" t="s">
        <v>331</v>
      </c>
      <c r="D114" s="8" t="s">
        <v>546</v>
      </c>
      <c r="E114" s="3" t="s">
        <v>13</v>
      </c>
      <c r="F114" s="3" t="s">
        <v>538</v>
      </c>
      <c r="G114" s="3" t="s">
        <v>123</v>
      </c>
      <c r="H114" s="3" t="s">
        <v>456</v>
      </c>
      <c r="I114" s="28" t="str">
        <f>IF(在庫_リスト_表[[#This Row],[製品ページ3]]="","-",HYPERLINK(在庫_リスト_表[[#This Row],[製品ページ3]],"PDF"))</f>
        <v>PDF</v>
      </c>
      <c r="J114" s="4" t="s">
        <v>649</v>
      </c>
      <c r="L114" s="5"/>
    </row>
    <row r="115" spans="2:12" ht="24" customHeight="1" x14ac:dyDescent="0.25">
      <c r="B115" s="24" t="s">
        <v>465</v>
      </c>
      <c r="C115" s="26" t="s">
        <v>332</v>
      </c>
      <c r="D115" s="8" t="s">
        <v>546</v>
      </c>
      <c r="E115" s="3" t="s">
        <v>13</v>
      </c>
      <c r="F115" s="3" t="s">
        <v>487</v>
      </c>
      <c r="G115" s="3" t="s">
        <v>124</v>
      </c>
      <c r="H115" s="3" t="s">
        <v>456</v>
      </c>
      <c r="I115" s="28" t="str">
        <f>IF(在庫_リスト_表[[#This Row],[製品ページ3]]="","-",HYPERLINK(在庫_リスト_表[[#This Row],[製品ページ3]],"PDF"))</f>
        <v>PDF</v>
      </c>
      <c r="J115" s="4" t="s">
        <v>650</v>
      </c>
      <c r="L115" s="5"/>
    </row>
    <row r="116" spans="2:12" ht="24" customHeight="1" x14ac:dyDescent="0.25">
      <c r="B116" s="24" t="s">
        <v>461</v>
      </c>
      <c r="C116" s="26" t="s">
        <v>333</v>
      </c>
      <c r="D116" s="8" t="s">
        <v>546</v>
      </c>
      <c r="E116" s="3" t="s">
        <v>13</v>
      </c>
      <c r="F116" s="3" t="s">
        <v>487</v>
      </c>
      <c r="G116" s="3" t="s">
        <v>125</v>
      </c>
      <c r="H116" s="3" t="s">
        <v>456</v>
      </c>
      <c r="I116" s="28" t="str">
        <f>IF(在庫_リスト_表[[#This Row],[製品ページ3]]="","-",HYPERLINK(在庫_リスト_表[[#This Row],[製品ページ3]],"PDF"))</f>
        <v>PDF</v>
      </c>
      <c r="J116" s="4" t="s">
        <v>651</v>
      </c>
      <c r="L116" s="5"/>
    </row>
    <row r="117" spans="2:12" ht="24" customHeight="1" x14ac:dyDescent="0.25">
      <c r="B117" s="24" t="s">
        <v>462</v>
      </c>
      <c r="C117" s="26" t="s">
        <v>334</v>
      </c>
      <c r="D117" s="8" t="s">
        <v>546</v>
      </c>
      <c r="E117" s="3" t="s">
        <v>13</v>
      </c>
      <c r="F117" s="3" t="s">
        <v>486</v>
      </c>
      <c r="G117" s="3" t="s">
        <v>126</v>
      </c>
      <c r="H117" s="3" t="s">
        <v>456</v>
      </c>
      <c r="I117" s="28" t="str">
        <f>IF(在庫_リスト_表[[#This Row],[製品ページ3]]="","-",HYPERLINK(在庫_リスト_表[[#This Row],[製品ページ3]],"PDF"))</f>
        <v>PDF</v>
      </c>
      <c r="J117" s="4" t="s">
        <v>652</v>
      </c>
      <c r="L117" s="5"/>
    </row>
    <row r="118" spans="2:12" ht="24" customHeight="1" x14ac:dyDescent="0.25">
      <c r="B118" s="24" t="s">
        <v>462</v>
      </c>
      <c r="C118" s="26" t="s">
        <v>335</v>
      </c>
      <c r="D118" s="8" t="s">
        <v>546</v>
      </c>
      <c r="E118" s="3" t="s">
        <v>13</v>
      </c>
      <c r="F118" s="3" t="s">
        <v>487</v>
      </c>
      <c r="G118" s="3" t="s">
        <v>127</v>
      </c>
      <c r="H118" s="3" t="s">
        <v>456</v>
      </c>
      <c r="I118" s="28" t="str">
        <f>IF(在庫_リスト_表[[#This Row],[製品ページ3]]="","-",HYPERLINK(在庫_リスト_表[[#This Row],[製品ページ3]],"PDF"))</f>
        <v>PDF</v>
      </c>
      <c r="J118" s="4" t="s">
        <v>653</v>
      </c>
      <c r="L118" s="5"/>
    </row>
    <row r="119" spans="2:12" ht="24" customHeight="1" x14ac:dyDescent="0.25">
      <c r="B119" s="24" t="s">
        <v>462</v>
      </c>
      <c r="C119" s="26" t="s">
        <v>336</v>
      </c>
      <c r="D119" s="8" t="s">
        <v>546</v>
      </c>
      <c r="E119" s="3" t="s">
        <v>13</v>
      </c>
      <c r="F119" s="3" t="s">
        <v>488</v>
      </c>
      <c r="G119" s="3" t="s">
        <v>128</v>
      </c>
      <c r="H119" s="3" t="s">
        <v>456</v>
      </c>
      <c r="I119" s="28" t="str">
        <f>IF(在庫_リスト_表[[#This Row],[製品ページ3]]="","-",HYPERLINK(在庫_リスト_表[[#This Row],[製品ページ3]],"PDF"))</f>
        <v>PDF</v>
      </c>
      <c r="J119" s="4" t="s">
        <v>654</v>
      </c>
      <c r="L119" s="5"/>
    </row>
    <row r="120" spans="2:12" ht="24" customHeight="1" x14ac:dyDescent="0.25">
      <c r="B120" s="24" t="s">
        <v>464</v>
      </c>
      <c r="C120" s="26" t="s">
        <v>337</v>
      </c>
      <c r="D120" s="8" t="s">
        <v>546</v>
      </c>
      <c r="E120" s="3" t="s">
        <v>13</v>
      </c>
      <c r="F120" s="3" t="s">
        <v>489</v>
      </c>
      <c r="G120" s="3" t="s">
        <v>129</v>
      </c>
      <c r="H120" s="3" t="s">
        <v>456</v>
      </c>
      <c r="I120" s="28" t="str">
        <f>IF(在庫_リスト_表[[#This Row],[製品ページ3]]="","-",HYPERLINK(在庫_リスト_表[[#This Row],[製品ページ3]],"PDF"))</f>
        <v>PDF</v>
      </c>
      <c r="J120" s="4" t="s">
        <v>655</v>
      </c>
      <c r="L120" s="5"/>
    </row>
    <row r="121" spans="2:12" ht="24" customHeight="1" x14ac:dyDescent="0.25">
      <c r="B121" s="24" t="s">
        <v>462</v>
      </c>
      <c r="C121" s="26" t="s">
        <v>338</v>
      </c>
      <c r="D121" s="8" t="s">
        <v>437</v>
      </c>
      <c r="E121" s="3" t="s">
        <v>13</v>
      </c>
      <c r="F121" s="3" t="s">
        <v>490</v>
      </c>
      <c r="G121" s="3" t="s">
        <v>130</v>
      </c>
      <c r="H121" s="3" t="s">
        <v>456</v>
      </c>
      <c r="I121" s="28" t="str">
        <f>IF(在庫_リスト_表[[#This Row],[製品ページ3]]="","-",HYPERLINK(在庫_リスト_表[[#This Row],[製品ページ3]],"PDF"))</f>
        <v>PDF</v>
      </c>
      <c r="J121" s="4" t="s">
        <v>656</v>
      </c>
      <c r="L121" s="5"/>
    </row>
    <row r="122" spans="2:12" ht="24" customHeight="1" x14ac:dyDescent="0.25">
      <c r="B122" s="24" t="s">
        <v>464</v>
      </c>
      <c r="C122" s="26" t="s">
        <v>339</v>
      </c>
      <c r="D122" s="8" t="s">
        <v>546</v>
      </c>
      <c r="E122" s="3" t="s">
        <v>13</v>
      </c>
      <c r="F122" s="3" t="s">
        <v>539</v>
      </c>
      <c r="G122" s="3" t="s">
        <v>131</v>
      </c>
      <c r="H122" s="3" t="s">
        <v>456</v>
      </c>
      <c r="I122" s="28" t="str">
        <f>IF(在庫_リスト_表[[#This Row],[製品ページ3]]="","-",HYPERLINK(在庫_リスト_表[[#This Row],[製品ページ3]],"PDF"))</f>
        <v>-</v>
      </c>
      <c r="J122" s="4"/>
      <c r="L122" s="5"/>
    </row>
    <row r="123" spans="2:12" ht="24" customHeight="1" x14ac:dyDescent="0.25">
      <c r="B123" s="24" t="s">
        <v>461</v>
      </c>
      <c r="C123" s="26" t="s">
        <v>340</v>
      </c>
      <c r="D123" s="8" t="s">
        <v>450</v>
      </c>
      <c r="E123" s="3" t="s">
        <v>13</v>
      </c>
      <c r="F123" s="3" t="s">
        <v>540</v>
      </c>
      <c r="G123" s="3" t="s">
        <v>132</v>
      </c>
      <c r="H123" s="3" t="s">
        <v>456</v>
      </c>
      <c r="I123" s="28" t="str">
        <f>IF(在庫_リスト_表[[#This Row],[製品ページ3]]="","-",HYPERLINK(在庫_リスト_表[[#This Row],[製品ページ3]],"PDF"))</f>
        <v>PDF</v>
      </c>
      <c r="J123" s="4" t="s">
        <v>657</v>
      </c>
      <c r="L123" s="5"/>
    </row>
    <row r="124" spans="2:12" ht="24" customHeight="1" x14ac:dyDescent="0.25">
      <c r="B124" s="24" t="s">
        <v>462</v>
      </c>
      <c r="C124" s="26" t="s">
        <v>341</v>
      </c>
      <c r="D124" s="8" t="s">
        <v>546</v>
      </c>
      <c r="E124" s="3" t="s">
        <v>13</v>
      </c>
      <c r="F124" s="3" t="s">
        <v>532</v>
      </c>
      <c r="G124" s="3" t="s">
        <v>133</v>
      </c>
      <c r="H124" s="3" t="s">
        <v>456</v>
      </c>
      <c r="I124" s="28" t="str">
        <f>IF(在庫_リスト_表[[#This Row],[製品ページ3]]="","-",HYPERLINK(在庫_リスト_表[[#This Row],[製品ページ3]],"PDF"))</f>
        <v>PDF</v>
      </c>
      <c r="J124" s="4" t="s">
        <v>658</v>
      </c>
      <c r="L124" s="5"/>
    </row>
    <row r="125" spans="2:12" ht="24" customHeight="1" x14ac:dyDescent="0.25">
      <c r="B125" s="24" t="s">
        <v>464</v>
      </c>
      <c r="C125" s="26" t="s">
        <v>342</v>
      </c>
      <c r="D125" s="8" t="s">
        <v>546</v>
      </c>
      <c r="E125" s="3" t="s">
        <v>13</v>
      </c>
      <c r="F125" s="3" t="s">
        <v>491</v>
      </c>
      <c r="G125" s="3" t="s">
        <v>134</v>
      </c>
      <c r="H125" s="3" t="s">
        <v>456</v>
      </c>
      <c r="I125" s="28" t="str">
        <f>IF(在庫_リスト_表[[#This Row],[製品ページ3]]="","-",HYPERLINK(在庫_リスト_表[[#This Row],[製品ページ3]],"PDF"))</f>
        <v>PDF</v>
      </c>
      <c r="J125" s="4" t="s">
        <v>659</v>
      </c>
      <c r="L125" s="5"/>
    </row>
    <row r="126" spans="2:12" ht="24" customHeight="1" x14ac:dyDescent="0.25">
      <c r="B126" s="24" t="s">
        <v>462</v>
      </c>
      <c r="C126" s="26" t="s">
        <v>343</v>
      </c>
      <c r="D126" s="8" t="s">
        <v>546</v>
      </c>
      <c r="E126" s="3" t="s">
        <v>13</v>
      </c>
      <c r="F126" s="3" t="s">
        <v>492</v>
      </c>
      <c r="G126" s="3" t="s">
        <v>135</v>
      </c>
      <c r="H126" s="3" t="s">
        <v>456</v>
      </c>
      <c r="I126" s="28" t="str">
        <f>IF(在庫_リスト_表[[#This Row],[製品ページ3]]="","-",HYPERLINK(在庫_リスト_表[[#This Row],[製品ページ3]],"PDF"))</f>
        <v>PDF</v>
      </c>
      <c r="J126" s="4" t="s">
        <v>660</v>
      </c>
      <c r="L126" s="5"/>
    </row>
    <row r="127" spans="2:12" ht="24" customHeight="1" x14ac:dyDescent="0.25">
      <c r="B127" s="24" t="s">
        <v>466</v>
      </c>
      <c r="C127" s="26" t="s">
        <v>344</v>
      </c>
      <c r="D127" s="8" t="s">
        <v>546</v>
      </c>
      <c r="E127" s="3" t="s">
        <v>13</v>
      </c>
      <c r="F127" s="3" t="s">
        <v>493</v>
      </c>
      <c r="G127" s="3" t="s">
        <v>136</v>
      </c>
      <c r="H127" s="3" t="s">
        <v>456</v>
      </c>
      <c r="I127" s="28" t="str">
        <f>IF(在庫_リスト_表[[#This Row],[製品ページ3]]="","-",HYPERLINK(在庫_リスト_表[[#This Row],[製品ページ3]],"PDF"))</f>
        <v>PDF</v>
      </c>
      <c r="J127" s="4" t="s">
        <v>661</v>
      </c>
      <c r="L127" s="5"/>
    </row>
    <row r="128" spans="2:12" ht="24" customHeight="1" x14ac:dyDescent="0.25">
      <c r="B128" s="24" t="s">
        <v>467</v>
      </c>
      <c r="C128" s="26" t="s">
        <v>345</v>
      </c>
      <c r="D128" s="8" t="s">
        <v>546</v>
      </c>
      <c r="E128" s="3" t="s">
        <v>13</v>
      </c>
      <c r="F128" s="3" t="s">
        <v>494</v>
      </c>
      <c r="G128" s="3" t="s">
        <v>137</v>
      </c>
      <c r="H128" s="3" t="s">
        <v>456</v>
      </c>
      <c r="I128" s="28" t="str">
        <f>IF(在庫_リスト_表[[#This Row],[製品ページ3]]="","-",HYPERLINK(在庫_リスト_表[[#This Row],[製品ページ3]],"PDF"))</f>
        <v>PDF</v>
      </c>
      <c r="J128" s="4" t="s">
        <v>662</v>
      </c>
      <c r="L128" s="5"/>
    </row>
    <row r="129" spans="2:12" ht="24" customHeight="1" x14ac:dyDescent="0.25">
      <c r="B129" s="24" t="s">
        <v>468</v>
      </c>
      <c r="C129" s="26" t="s">
        <v>346</v>
      </c>
      <c r="D129" s="8" t="s">
        <v>546</v>
      </c>
      <c r="E129" s="3" t="s">
        <v>13</v>
      </c>
      <c r="F129" s="3" t="s">
        <v>495</v>
      </c>
      <c r="G129" s="3" t="s">
        <v>138</v>
      </c>
      <c r="H129" s="3" t="s">
        <v>456</v>
      </c>
      <c r="I129" s="28" t="str">
        <f>IF(在庫_リスト_表[[#This Row],[製品ページ3]]="","-",HYPERLINK(在庫_リスト_表[[#This Row],[製品ページ3]],"PDF"))</f>
        <v>PDF</v>
      </c>
      <c r="J129" s="4" t="s">
        <v>663</v>
      </c>
      <c r="L129" s="5"/>
    </row>
    <row r="130" spans="2:12" ht="24" customHeight="1" x14ac:dyDescent="0.25">
      <c r="B130" s="24" t="s">
        <v>466</v>
      </c>
      <c r="C130" s="26" t="s">
        <v>347</v>
      </c>
      <c r="D130" s="8" t="s">
        <v>546</v>
      </c>
      <c r="E130" s="3" t="s">
        <v>13</v>
      </c>
      <c r="F130" s="3" t="s">
        <v>496</v>
      </c>
      <c r="G130" s="3" t="s">
        <v>139</v>
      </c>
      <c r="H130" s="3" t="s">
        <v>456</v>
      </c>
      <c r="I130" s="28" t="str">
        <f>IF(在庫_リスト_表[[#This Row],[製品ページ3]]="","-",HYPERLINK(在庫_リスト_表[[#This Row],[製品ページ3]],"PDF"))</f>
        <v>PDF</v>
      </c>
      <c r="J130" s="4" t="s">
        <v>664</v>
      </c>
      <c r="L130" s="5"/>
    </row>
    <row r="131" spans="2:12" ht="24" customHeight="1" x14ac:dyDescent="0.25">
      <c r="B131" s="24" t="s">
        <v>460</v>
      </c>
      <c r="C131" s="26" t="s">
        <v>348</v>
      </c>
      <c r="D131" s="8" t="s">
        <v>546</v>
      </c>
      <c r="E131" s="3" t="s">
        <v>13</v>
      </c>
      <c r="F131" s="3" t="s">
        <v>497</v>
      </c>
      <c r="G131" s="3" t="s">
        <v>140</v>
      </c>
      <c r="H131" s="3" t="s">
        <v>456</v>
      </c>
      <c r="I131" s="28" t="str">
        <f>IF(在庫_リスト_表[[#This Row],[製品ページ3]]="","-",HYPERLINK(在庫_リスト_表[[#This Row],[製品ページ3]],"PDF"))</f>
        <v>PDF</v>
      </c>
      <c r="J131" s="4" t="s">
        <v>665</v>
      </c>
      <c r="L131" s="5"/>
    </row>
    <row r="132" spans="2:12" ht="24" customHeight="1" x14ac:dyDescent="0.25">
      <c r="B132" s="24" t="s">
        <v>460</v>
      </c>
      <c r="C132" s="26" t="s">
        <v>349</v>
      </c>
      <c r="D132" s="8" t="s">
        <v>546</v>
      </c>
      <c r="E132" s="3" t="s">
        <v>13</v>
      </c>
      <c r="F132" s="3" t="s">
        <v>498</v>
      </c>
      <c r="G132" s="3" t="s">
        <v>141</v>
      </c>
      <c r="H132" s="3" t="s">
        <v>456</v>
      </c>
      <c r="I132" s="28" t="str">
        <f>IF(在庫_リスト_表[[#This Row],[製品ページ3]]="","-",HYPERLINK(在庫_リスト_表[[#This Row],[製品ページ3]],"PDF"))</f>
        <v>PDF</v>
      </c>
      <c r="J132" s="4" t="s">
        <v>666</v>
      </c>
      <c r="L132" s="5"/>
    </row>
    <row r="133" spans="2:12" ht="24" customHeight="1" x14ac:dyDescent="0.25">
      <c r="B133" s="24" t="s">
        <v>470</v>
      </c>
      <c r="C133" s="26" t="s">
        <v>350</v>
      </c>
      <c r="D133" s="8" t="s">
        <v>546</v>
      </c>
      <c r="E133" s="3" t="s">
        <v>13</v>
      </c>
      <c r="F133" s="3" t="s">
        <v>500</v>
      </c>
      <c r="G133" s="3" t="s">
        <v>142</v>
      </c>
      <c r="H133" s="3" t="s">
        <v>456</v>
      </c>
      <c r="I133" s="28" t="str">
        <f>IF(在庫_リスト_表[[#This Row],[製品ページ3]]="","-",HYPERLINK(在庫_リスト_表[[#This Row],[製品ページ3]],"PDF"))</f>
        <v>-</v>
      </c>
      <c r="J133" s="4"/>
      <c r="L133" s="5"/>
    </row>
    <row r="134" spans="2:12" ht="24" customHeight="1" x14ac:dyDescent="0.25">
      <c r="B134" s="24" t="s">
        <v>461</v>
      </c>
      <c r="C134" s="26" t="s">
        <v>351</v>
      </c>
      <c r="D134" s="8" t="s">
        <v>451</v>
      </c>
      <c r="E134" s="3" t="s">
        <v>13</v>
      </c>
      <c r="F134" s="3" t="s">
        <v>499</v>
      </c>
      <c r="G134" s="3" t="s">
        <v>143</v>
      </c>
      <c r="H134" s="3" t="s">
        <v>456</v>
      </c>
      <c r="I134" s="28" t="str">
        <f>IF(在庫_リスト_表[[#This Row],[製品ページ3]]="","-",HYPERLINK(在庫_リスト_表[[#This Row],[製品ページ3]],"PDF"))</f>
        <v>PDF</v>
      </c>
      <c r="J134" s="4" t="s">
        <v>667</v>
      </c>
      <c r="L134" s="5"/>
    </row>
    <row r="135" spans="2:12" ht="24" customHeight="1" x14ac:dyDescent="0.25">
      <c r="B135" s="24" t="s">
        <v>461</v>
      </c>
      <c r="C135" s="26" t="s">
        <v>352</v>
      </c>
      <c r="D135" s="8" t="s">
        <v>546</v>
      </c>
      <c r="E135" s="3" t="s">
        <v>13</v>
      </c>
      <c r="F135" s="3" t="s">
        <v>500</v>
      </c>
      <c r="G135" s="3" t="s">
        <v>144</v>
      </c>
      <c r="H135" s="3" t="s">
        <v>456</v>
      </c>
      <c r="I135" s="28" t="str">
        <f>IF(在庫_リスト_表[[#This Row],[製品ページ3]]="","-",HYPERLINK(在庫_リスト_表[[#This Row],[製品ページ3]],"PDF"))</f>
        <v>PDF</v>
      </c>
      <c r="J135" s="4" t="s">
        <v>668</v>
      </c>
      <c r="L135" s="5"/>
    </row>
    <row r="136" spans="2:12" ht="24" customHeight="1" x14ac:dyDescent="0.25">
      <c r="B136" s="24" t="s">
        <v>462</v>
      </c>
      <c r="C136" s="26" t="s">
        <v>353</v>
      </c>
      <c r="D136" s="8" t="s">
        <v>546</v>
      </c>
      <c r="E136" s="3" t="s">
        <v>13</v>
      </c>
      <c r="F136" s="3" t="s">
        <v>499</v>
      </c>
      <c r="G136" s="3" t="s">
        <v>145</v>
      </c>
      <c r="H136" s="3" t="s">
        <v>456</v>
      </c>
      <c r="I136" s="28" t="str">
        <f>IF(在庫_リスト_表[[#This Row],[製品ページ3]]="","-",HYPERLINK(在庫_リスト_表[[#This Row],[製品ページ3]],"PDF"))</f>
        <v>PDF</v>
      </c>
      <c r="J136" s="4" t="s">
        <v>669</v>
      </c>
      <c r="L136" s="5"/>
    </row>
    <row r="137" spans="2:12" ht="24" customHeight="1" x14ac:dyDescent="0.25">
      <c r="B137" s="24" t="s">
        <v>469</v>
      </c>
      <c r="C137" s="26" t="s">
        <v>354</v>
      </c>
      <c r="D137" s="8" t="s">
        <v>546</v>
      </c>
      <c r="E137" s="3" t="s">
        <v>13</v>
      </c>
      <c r="F137" s="3" t="s">
        <v>500</v>
      </c>
      <c r="G137" s="3" t="s">
        <v>146</v>
      </c>
      <c r="H137" s="3" t="s">
        <v>456</v>
      </c>
      <c r="I137" s="28" t="str">
        <f>IF(在庫_リスト_表[[#This Row],[製品ページ3]]="","-",HYPERLINK(在庫_リスト_表[[#This Row],[製品ページ3]],"PDF"))</f>
        <v>PDF</v>
      </c>
      <c r="J137" s="4" t="s">
        <v>670</v>
      </c>
      <c r="L137" s="5"/>
    </row>
    <row r="138" spans="2:12" ht="24" customHeight="1" x14ac:dyDescent="0.25">
      <c r="B138" s="24" t="s">
        <v>460</v>
      </c>
      <c r="C138" s="26" t="s">
        <v>355</v>
      </c>
      <c r="D138" s="8" t="s">
        <v>546</v>
      </c>
      <c r="E138" s="3" t="s">
        <v>13</v>
      </c>
      <c r="F138" s="3" t="s">
        <v>501</v>
      </c>
      <c r="G138" s="3" t="s">
        <v>147</v>
      </c>
      <c r="H138" s="3" t="s">
        <v>457</v>
      </c>
      <c r="I138" s="28" t="str">
        <f>IF(在庫_リスト_表[[#This Row],[製品ページ3]]="","-",HYPERLINK(在庫_リスト_表[[#This Row],[製品ページ3]],"PDF"))</f>
        <v>PDF</v>
      </c>
      <c r="J138" s="4" t="s">
        <v>671</v>
      </c>
      <c r="L138" s="5"/>
    </row>
    <row r="139" spans="2:12" ht="24" customHeight="1" x14ac:dyDescent="0.25">
      <c r="B139" s="24" t="s">
        <v>465</v>
      </c>
      <c r="C139" s="26" t="s">
        <v>356</v>
      </c>
      <c r="D139" s="8" t="s">
        <v>438</v>
      </c>
      <c r="E139" s="3" t="s">
        <v>13</v>
      </c>
      <c r="F139" s="3" t="s">
        <v>502</v>
      </c>
      <c r="G139" s="3" t="s">
        <v>148</v>
      </c>
      <c r="H139" s="3" t="s">
        <v>457</v>
      </c>
      <c r="I139" s="28" t="str">
        <f>IF(在庫_リスト_表[[#This Row],[製品ページ3]]="","-",HYPERLINK(在庫_リスト_表[[#This Row],[製品ページ3]],"PDF"))</f>
        <v>PDF</v>
      </c>
      <c r="J139" s="4" t="s">
        <v>672</v>
      </c>
      <c r="L139" s="5"/>
    </row>
    <row r="140" spans="2:12" ht="24" customHeight="1" x14ac:dyDescent="0.25">
      <c r="B140" s="24" t="s">
        <v>469</v>
      </c>
      <c r="C140" s="26" t="s">
        <v>357</v>
      </c>
      <c r="D140" s="8" t="s">
        <v>546</v>
      </c>
      <c r="E140" s="3" t="s">
        <v>13</v>
      </c>
      <c r="F140" s="3" t="s">
        <v>502</v>
      </c>
      <c r="G140" s="3" t="s">
        <v>149</v>
      </c>
      <c r="H140" s="3" t="s">
        <v>456</v>
      </c>
      <c r="I140" s="28" t="str">
        <f>IF(在庫_リスト_表[[#This Row],[製品ページ3]]="","-",HYPERLINK(在庫_リスト_表[[#This Row],[製品ページ3]],"PDF"))</f>
        <v>PDF</v>
      </c>
      <c r="J140" s="4" t="s">
        <v>673</v>
      </c>
      <c r="L140" s="5"/>
    </row>
    <row r="141" spans="2:12" ht="24" customHeight="1" x14ac:dyDescent="0.25">
      <c r="B141" s="24" t="s">
        <v>473</v>
      </c>
      <c r="C141" s="26" t="s">
        <v>358</v>
      </c>
      <c r="D141" s="8" t="s">
        <v>452</v>
      </c>
      <c r="E141" s="3" t="s">
        <v>13</v>
      </c>
      <c r="F141" s="3" t="s">
        <v>503</v>
      </c>
      <c r="G141" s="3" t="s">
        <v>150</v>
      </c>
      <c r="H141" s="3" t="s">
        <v>456</v>
      </c>
      <c r="I141" s="28" t="str">
        <f>IF(在庫_リスト_表[[#This Row],[製品ページ3]]="","-",HYPERLINK(在庫_リスト_表[[#This Row],[製品ページ3]],"PDF"))</f>
        <v>PDF</v>
      </c>
      <c r="J141" s="4" t="s">
        <v>674</v>
      </c>
      <c r="L141" s="5"/>
    </row>
    <row r="142" spans="2:12" ht="24" customHeight="1" x14ac:dyDescent="0.25">
      <c r="B142" s="24" t="s">
        <v>467</v>
      </c>
      <c r="C142" s="26" t="s">
        <v>359</v>
      </c>
      <c r="D142" s="8" t="s">
        <v>439</v>
      </c>
      <c r="E142" s="3" t="s">
        <v>13</v>
      </c>
      <c r="F142" s="3" t="s">
        <v>503</v>
      </c>
      <c r="G142" s="3" t="s">
        <v>151</v>
      </c>
      <c r="H142" s="3" t="s">
        <v>456</v>
      </c>
      <c r="I142" s="28" t="str">
        <f>IF(在庫_リスト_表[[#This Row],[製品ページ3]]="","-",HYPERLINK(在庫_リスト_表[[#This Row],[製品ページ3]],"PDF"))</f>
        <v>PDF</v>
      </c>
      <c r="J142" s="4" t="s">
        <v>675</v>
      </c>
      <c r="L142" s="5"/>
    </row>
    <row r="143" spans="2:12" ht="24" customHeight="1" x14ac:dyDescent="0.25">
      <c r="B143" s="24" t="s">
        <v>469</v>
      </c>
      <c r="C143" s="26" t="s">
        <v>360</v>
      </c>
      <c r="D143" s="8" t="s">
        <v>546</v>
      </c>
      <c r="E143" s="3" t="s">
        <v>13</v>
      </c>
      <c r="F143" s="3" t="s">
        <v>500</v>
      </c>
      <c r="G143" s="3" t="s">
        <v>152</v>
      </c>
      <c r="H143" s="3" t="s">
        <v>456</v>
      </c>
      <c r="I143" s="28" t="str">
        <f>IF(在庫_リスト_表[[#This Row],[製品ページ3]]="","-",HYPERLINK(在庫_リスト_表[[#This Row],[製品ページ3]],"PDF"))</f>
        <v>PDF</v>
      </c>
      <c r="J143" s="4" t="s">
        <v>676</v>
      </c>
      <c r="L143" s="5"/>
    </row>
    <row r="144" spans="2:12" ht="24" customHeight="1" x14ac:dyDescent="0.25">
      <c r="B144" s="24" t="s">
        <v>466</v>
      </c>
      <c r="C144" s="26" t="s">
        <v>361</v>
      </c>
      <c r="D144" s="8" t="s">
        <v>441</v>
      </c>
      <c r="E144" s="3" t="s">
        <v>13</v>
      </c>
      <c r="F144" s="3" t="s">
        <v>506</v>
      </c>
      <c r="G144" s="3" t="s">
        <v>153</v>
      </c>
      <c r="H144" s="3" t="s">
        <v>456</v>
      </c>
      <c r="I144" s="28" t="str">
        <f>IF(在庫_リスト_表[[#This Row],[製品ページ3]]="","-",HYPERLINK(在庫_リスト_表[[#This Row],[製品ページ3]],"PDF"))</f>
        <v>PDF</v>
      </c>
      <c r="J144" s="4" t="s">
        <v>677</v>
      </c>
      <c r="L144" s="5"/>
    </row>
    <row r="145" spans="2:12" ht="24" customHeight="1" x14ac:dyDescent="0.25">
      <c r="B145" s="24" t="s">
        <v>471</v>
      </c>
      <c r="C145" s="26" t="s">
        <v>362</v>
      </c>
      <c r="D145" s="8" t="s">
        <v>445</v>
      </c>
      <c r="E145" s="3" t="s">
        <v>13</v>
      </c>
      <c r="F145" s="3" t="s">
        <v>494</v>
      </c>
      <c r="G145" s="3" t="s">
        <v>154</v>
      </c>
      <c r="H145" s="3" t="s">
        <v>456</v>
      </c>
      <c r="I145" s="28" t="str">
        <f>IF(在庫_リスト_表[[#This Row],[製品ページ3]]="","-",HYPERLINK(在庫_リスト_表[[#This Row],[製品ページ3]],"PDF"))</f>
        <v>PDF</v>
      </c>
      <c r="J145" s="4" t="s">
        <v>678</v>
      </c>
      <c r="L145" s="5"/>
    </row>
    <row r="146" spans="2:12" ht="24" customHeight="1" x14ac:dyDescent="0.25">
      <c r="B146" s="24" t="s">
        <v>466</v>
      </c>
      <c r="C146" s="26" t="s">
        <v>363</v>
      </c>
      <c r="D146" s="8" t="s">
        <v>546</v>
      </c>
      <c r="E146" s="3" t="s">
        <v>13</v>
      </c>
      <c r="F146" s="3" t="s">
        <v>506</v>
      </c>
      <c r="G146" s="3" t="s">
        <v>155</v>
      </c>
      <c r="H146" s="3" t="s">
        <v>456</v>
      </c>
      <c r="I146" s="28" t="str">
        <f>IF(在庫_リスト_表[[#This Row],[製品ページ3]]="","-",HYPERLINK(在庫_リスト_表[[#This Row],[製品ページ3]],"PDF"))</f>
        <v>PDF</v>
      </c>
      <c r="J146" s="4" t="s">
        <v>679</v>
      </c>
      <c r="L146" s="5"/>
    </row>
    <row r="147" spans="2:12" ht="24" customHeight="1" x14ac:dyDescent="0.25">
      <c r="B147" s="24" t="s">
        <v>460</v>
      </c>
      <c r="C147" s="26" t="s">
        <v>364</v>
      </c>
      <c r="D147" s="8" t="s">
        <v>546</v>
      </c>
      <c r="E147" s="3" t="s">
        <v>13</v>
      </c>
      <c r="F147" s="3" t="s">
        <v>523</v>
      </c>
      <c r="G147" s="3" t="s">
        <v>156</v>
      </c>
      <c r="H147" s="3" t="s">
        <v>456</v>
      </c>
      <c r="I147" s="28" t="str">
        <f>IF(在庫_リスト_表[[#This Row],[製品ページ3]]="","-",HYPERLINK(在庫_リスト_表[[#This Row],[製品ページ3]],"PDF"))</f>
        <v>PDF</v>
      </c>
      <c r="J147" s="4" t="s">
        <v>680</v>
      </c>
      <c r="L147" s="5"/>
    </row>
    <row r="148" spans="2:12" ht="24" customHeight="1" x14ac:dyDescent="0.25">
      <c r="B148" s="24" t="s">
        <v>467</v>
      </c>
      <c r="C148" s="26" t="s">
        <v>365</v>
      </c>
      <c r="D148" s="8" t="s">
        <v>546</v>
      </c>
      <c r="E148" s="3" t="s">
        <v>13</v>
      </c>
      <c r="F148" s="3" t="s">
        <v>509</v>
      </c>
      <c r="G148" s="3" t="s">
        <v>157</v>
      </c>
      <c r="H148" s="3" t="s">
        <v>456</v>
      </c>
      <c r="I148" s="28" t="str">
        <f>IF(在庫_リスト_表[[#This Row],[製品ページ3]]="","-",HYPERLINK(在庫_リスト_表[[#This Row],[製品ページ3]],"PDF"))</f>
        <v>PDF</v>
      </c>
      <c r="J148" s="4" t="s">
        <v>681</v>
      </c>
      <c r="L148" s="5"/>
    </row>
    <row r="149" spans="2:12" ht="24" customHeight="1" x14ac:dyDescent="0.25">
      <c r="B149" s="24" t="s">
        <v>466</v>
      </c>
      <c r="C149" s="26" t="s">
        <v>366</v>
      </c>
      <c r="D149" s="8" t="s">
        <v>546</v>
      </c>
      <c r="E149" s="3" t="s">
        <v>13</v>
      </c>
      <c r="F149" s="3" t="s">
        <v>510</v>
      </c>
      <c r="G149" s="3" t="s">
        <v>158</v>
      </c>
      <c r="H149" s="3" t="s">
        <v>456</v>
      </c>
      <c r="I149" s="28" t="str">
        <f>IF(在庫_リスト_表[[#This Row],[製品ページ3]]="","-",HYPERLINK(在庫_リスト_表[[#This Row],[製品ページ3]],"PDF"))</f>
        <v>PDF</v>
      </c>
      <c r="J149" s="4" t="s">
        <v>682</v>
      </c>
      <c r="L149" s="5"/>
    </row>
    <row r="150" spans="2:12" ht="24" customHeight="1" x14ac:dyDescent="0.25">
      <c r="B150" s="24" t="s">
        <v>471</v>
      </c>
      <c r="C150" s="26" t="s">
        <v>367</v>
      </c>
      <c r="D150" s="8" t="s">
        <v>442</v>
      </c>
      <c r="E150" s="3" t="s">
        <v>13</v>
      </c>
      <c r="F150" s="3" t="s">
        <v>511</v>
      </c>
      <c r="G150" s="3" t="s">
        <v>159</v>
      </c>
      <c r="H150" s="3" t="s">
        <v>456</v>
      </c>
      <c r="I150" s="28" t="str">
        <f>IF(在庫_リスト_表[[#This Row],[製品ページ3]]="","-",HYPERLINK(在庫_リスト_表[[#This Row],[製品ページ3]],"PDF"))</f>
        <v>PDF</v>
      </c>
      <c r="J150" s="4" t="s">
        <v>683</v>
      </c>
      <c r="L150" s="5"/>
    </row>
    <row r="151" spans="2:12" ht="24" customHeight="1" x14ac:dyDescent="0.25">
      <c r="B151" s="24" t="s">
        <v>471</v>
      </c>
      <c r="C151" s="26" t="s">
        <v>368</v>
      </c>
      <c r="D151" s="8" t="s">
        <v>443</v>
      </c>
      <c r="E151" s="3" t="s">
        <v>13</v>
      </c>
      <c r="F151" s="3" t="s">
        <v>491</v>
      </c>
      <c r="G151" s="3" t="s">
        <v>160</v>
      </c>
      <c r="H151" s="3" t="s">
        <v>456</v>
      </c>
      <c r="I151" s="28" t="str">
        <f>IF(在庫_リスト_表[[#This Row],[製品ページ3]]="","-",HYPERLINK(在庫_リスト_表[[#This Row],[製品ページ3]],"PDF"))</f>
        <v>PDF</v>
      </c>
      <c r="J151" s="4" t="s">
        <v>684</v>
      </c>
      <c r="L151" s="5"/>
    </row>
    <row r="152" spans="2:12" ht="24" customHeight="1" x14ac:dyDescent="0.25">
      <c r="B152" s="24" t="s">
        <v>462</v>
      </c>
      <c r="C152" s="26" t="s">
        <v>369</v>
      </c>
      <c r="D152" s="8" t="s">
        <v>546</v>
      </c>
      <c r="E152" s="3" t="s">
        <v>13</v>
      </c>
      <c r="F152" s="3" t="s">
        <v>507</v>
      </c>
      <c r="G152" s="3" t="s">
        <v>161</v>
      </c>
      <c r="H152" s="3" t="s">
        <v>456</v>
      </c>
      <c r="I152" s="28" t="str">
        <f>IF(在庫_リスト_表[[#This Row],[製品ページ3]]="","-",HYPERLINK(在庫_リスト_表[[#This Row],[製品ページ3]],"PDF"))</f>
        <v>PDF</v>
      </c>
      <c r="J152" s="4" t="s">
        <v>685</v>
      </c>
      <c r="L152" s="5"/>
    </row>
    <row r="153" spans="2:12" ht="24" customHeight="1" x14ac:dyDescent="0.25">
      <c r="B153" s="24" t="s">
        <v>462</v>
      </c>
      <c r="C153" s="26" t="s">
        <v>370</v>
      </c>
      <c r="D153" s="8" t="s">
        <v>546</v>
      </c>
      <c r="E153" s="3" t="s">
        <v>13</v>
      </c>
      <c r="F153" s="3" t="s">
        <v>512</v>
      </c>
      <c r="G153" s="3" t="s">
        <v>162</v>
      </c>
      <c r="H153" s="3" t="s">
        <v>456</v>
      </c>
      <c r="I153" s="28" t="str">
        <f>IF(在庫_リスト_表[[#This Row],[製品ページ3]]="","-",HYPERLINK(在庫_リスト_表[[#This Row],[製品ページ3]],"PDF"))</f>
        <v>PDF</v>
      </c>
      <c r="J153" s="4" t="s">
        <v>686</v>
      </c>
      <c r="L153" s="5"/>
    </row>
    <row r="154" spans="2:12" ht="24" customHeight="1" x14ac:dyDescent="0.25">
      <c r="B154" s="24" t="s">
        <v>462</v>
      </c>
      <c r="C154" s="26" t="s">
        <v>371</v>
      </c>
      <c r="D154" s="8" t="s">
        <v>546</v>
      </c>
      <c r="E154" s="3" t="s">
        <v>13</v>
      </c>
      <c r="F154" s="3" t="s">
        <v>505</v>
      </c>
      <c r="G154" s="3" t="s">
        <v>163</v>
      </c>
      <c r="H154" s="3" t="s">
        <v>456</v>
      </c>
      <c r="I154" s="28" t="str">
        <f>IF(在庫_リスト_表[[#This Row],[製品ページ3]]="","-",HYPERLINK(在庫_リスト_表[[#This Row],[製品ページ3]],"PDF"))</f>
        <v>PDF</v>
      </c>
      <c r="J154" s="4" t="s">
        <v>687</v>
      </c>
      <c r="L154" s="5"/>
    </row>
    <row r="155" spans="2:12" ht="24" customHeight="1" x14ac:dyDescent="0.25">
      <c r="B155" s="24" t="s">
        <v>462</v>
      </c>
      <c r="C155" s="26" t="s">
        <v>372</v>
      </c>
      <c r="D155" s="8" t="s">
        <v>546</v>
      </c>
      <c r="E155" s="3" t="s">
        <v>13</v>
      </c>
      <c r="F155" s="3" t="s">
        <v>513</v>
      </c>
      <c r="G155" s="3" t="s">
        <v>164</v>
      </c>
      <c r="H155" s="3" t="s">
        <v>456</v>
      </c>
      <c r="I155" s="28" t="str">
        <f>IF(在庫_リスト_表[[#This Row],[製品ページ3]]="","-",HYPERLINK(在庫_リスト_表[[#This Row],[製品ページ3]],"PDF"))</f>
        <v>PDF</v>
      </c>
      <c r="J155" s="4" t="s">
        <v>688</v>
      </c>
      <c r="L155" s="5"/>
    </row>
    <row r="156" spans="2:12" ht="24" customHeight="1" x14ac:dyDescent="0.25">
      <c r="B156" s="24" t="s">
        <v>462</v>
      </c>
      <c r="C156" s="26" t="s">
        <v>373</v>
      </c>
      <c r="D156" s="8" t="s">
        <v>546</v>
      </c>
      <c r="E156" s="3" t="s">
        <v>13</v>
      </c>
      <c r="F156" s="3" t="s">
        <v>514</v>
      </c>
      <c r="G156" s="3" t="s">
        <v>165</v>
      </c>
      <c r="H156" s="3" t="s">
        <v>456</v>
      </c>
      <c r="I156" s="28" t="str">
        <f>IF(在庫_リスト_表[[#This Row],[製品ページ3]]="","-",HYPERLINK(在庫_リスト_表[[#This Row],[製品ページ3]],"PDF"))</f>
        <v>PDF</v>
      </c>
      <c r="J156" s="4" t="s">
        <v>689</v>
      </c>
      <c r="L156" s="5"/>
    </row>
    <row r="157" spans="2:12" ht="24" customHeight="1" x14ac:dyDescent="0.25">
      <c r="B157" s="24" t="s">
        <v>467</v>
      </c>
      <c r="C157" s="26" t="s">
        <v>374</v>
      </c>
      <c r="D157" s="8" t="s">
        <v>440</v>
      </c>
      <c r="E157" s="3" t="s">
        <v>13</v>
      </c>
      <c r="F157" s="3" t="s">
        <v>494</v>
      </c>
      <c r="G157" s="3" t="s">
        <v>166</v>
      </c>
      <c r="H157" s="3" t="s">
        <v>456</v>
      </c>
      <c r="I157" s="28" t="str">
        <f>IF(在庫_リスト_表[[#This Row],[製品ページ3]]="","-",HYPERLINK(在庫_リスト_表[[#This Row],[製品ページ3]],"PDF"))</f>
        <v>PDF</v>
      </c>
      <c r="J157" s="4" t="s">
        <v>690</v>
      </c>
      <c r="L157" s="5"/>
    </row>
    <row r="158" spans="2:12" ht="24" customHeight="1" x14ac:dyDescent="0.25">
      <c r="B158" s="24" t="s">
        <v>466</v>
      </c>
      <c r="C158" s="26" t="s">
        <v>375</v>
      </c>
      <c r="D158" s="8" t="s">
        <v>546</v>
      </c>
      <c r="E158" s="3" t="s">
        <v>13</v>
      </c>
      <c r="F158" s="3" t="s">
        <v>506</v>
      </c>
      <c r="G158" s="3" t="s">
        <v>167</v>
      </c>
      <c r="H158" s="3" t="s">
        <v>456</v>
      </c>
      <c r="I158" s="28" t="str">
        <f>IF(在庫_リスト_表[[#This Row],[製品ページ3]]="","-",HYPERLINK(在庫_リスト_表[[#This Row],[製品ページ3]],"PDF"))</f>
        <v>PDF</v>
      </c>
      <c r="J158" s="4" t="s">
        <v>691</v>
      </c>
      <c r="L158" s="5"/>
    </row>
    <row r="159" spans="2:12" ht="24" customHeight="1" x14ac:dyDescent="0.25">
      <c r="B159" s="24" t="s">
        <v>464</v>
      </c>
      <c r="C159" s="26" t="s">
        <v>376</v>
      </c>
      <c r="D159" s="8" t="s">
        <v>446</v>
      </c>
      <c r="E159" s="3" t="s">
        <v>13</v>
      </c>
      <c r="F159" s="3" t="s">
        <v>517</v>
      </c>
      <c r="G159" s="3" t="s">
        <v>168</v>
      </c>
      <c r="H159" s="3" t="s">
        <v>456</v>
      </c>
      <c r="I159" s="28" t="str">
        <f>IF(在庫_リスト_表[[#This Row],[製品ページ3]]="","-",HYPERLINK(在庫_リスト_表[[#This Row],[製品ページ3]],"PDF"))</f>
        <v>PDF</v>
      </c>
      <c r="J159" s="4" t="s">
        <v>692</v>
      </c>
      <c r="L159" s="5"/>
    </row>
    <row r="160" spans="2:12" ht="24" customHeight="1" x14ac:dyDescent="0.25">
      <c r="B160" s="24" t="s">
        <v>462</v>
      </c>
      <c r="C160" s="26" t="s">
        <v>377</v>
      </c>
      <c r="D160" s="8" t="s">
        <v>546</v>
      </c>
      <c r="E160" s="3" t="s">
        <v>13</v>
      </c>
      <c r="F160" s="3" t="s">
        <v>476</v>
      </c>
      <c r="G160" s="3" t="s">
        <v>169</v>
      </c>
      <c r="H160" s="3" t="s">
        <v>456</v>
      </c>
      <c r="I160" s="28" t="str">
        <f>IF(在庫_リスト_表[[#This Row],[製品ページ3]]="","-",HYPERLINK(在庫_リスト_表[[#This Row],[製品ページ3]],"PDF"))</f>
        <v>PDF</v>
      </c>
      <c r="J160" s="4" t="s">
        <v>693</v>
      </c>
      <c r="L160" s="5"/>
    </row>
    <row r="161" spans="2:12" ht="24" customHeight="1" x14ac:dyDescent="0.25">
      <c r="B161" s="24" t="s">
        <v>460</v>
      </c>
      <c r="C161" s="26" t="s">
        <v>378</v>
      </c>
      <c r="D161" s="8" t="s">
        <v>546</v>
      </c>
      <c r="E161" s="3" t="s">
        <v>13</v>
      </c>
      <c r="F161" s="3" t="s">
        <v>523</v>
      </c>
      <c r="G161" s="3" t="s">
        <v>170</v>
      </c>
      <c r="H161" s="3" t="s">
        <v>456</v>
      </c>
      <c r="I161" s="28" t="str">
        <f>IF(在庫_リスト_表[[#This Row],[製品ページ3]]="","-",HYPERLINK(在庫_リスト_表[[#This Row],[製品ページ3]],"PDF"))</f>
        <v>PDF</v>
      </c>
      <c r="J161" s="4" t="s">
        <v>694</v>
      </c>
      <c r="L161" s="5"/>
    </row>
    <row r="162" spans="2:12" ht="24" customHeight="1" x14ac:dyDescent="0.25">
      <c r="B162" s="24" t="s">
        <v>462</v>
      </c>
      <c r="C162" s="26" t="s">
        <v>379</v>
      </c>
      <c r="D162" s="8" t="s">
        <v>546</v>
      </c>
      <c r="E162" s="3" t="s">
        <v>13</v>
      </c>
      <c r="F162" s="3" t="s">
        <v>529</v>
      </c>
      <c r="G162" s="3" t="s">
        <v>171</v>
      </c>
      <c r="H162" s="3" t="s">
        <v>456</v>
      </c>
      <c r="I162" s="28" t="str">
        <f>IF(在庫_リスト_表[[#This Row],[製品ページ3]]="","-",HYPERLINK(在庫_リスト_表[[#This Row],[製品ページ3]],"PDF"))</f>
        <v>PDF</v>
      </c>
      <c r="J162" s="4" t="s">
        <v>695</v>
      </c>
      <c r="L162" s="5"/>
    </row>
    <row r="163" spans="2:12" ht="24" customHeight="1" x14ac:dyDescent="0.25">
      <c r="B163" s="24" t="s">
        <v>464</v>
      </c>
      <c r="C163" s="26" t="s">
        <v>380</v>
      </c>
      <c r="D163" s="8" t="s">
        <v>546</v>
      </c>
      <c r="E163" s="3" t="s">
        <v>13</v>
      </c>
      <c r="F163" s="3" t="s">
        <v>541</v>
      </c>
      <c r="G163" s="3" t="s">
        <v>172</v>
      </c>
      <c r="H163" s="3" t="s">
        <v>456</v>
      </c>
      <c r="I163" s="28" t="str">
        <f>IF(在庫_リスト_表[[#This Row],[製品ページ3]]="","-",HYPERLINK(在庫_リスト_表[[#This Row],[製品ページ3]],"PDF"))</f>
        <v>PDF</v>
      </c>
      <c r="J163" s="4" t="s">
        <v>696</v>
      </c>
      <c r="L163" s="5"/>
    </row>
    <row r="164" spans="2:12" ht="24" customHeight="1" x14ac:dyDescent="0.25">
      <c r="B164" s="24" t="s">
        <v>462</v>
      </c>
      <c r="C164" s="26" t="s">
        <v>381</v>
      </c>
      <c r="D164" s="8" t="s">
        <v>546</v>
      </c>
      <c r="E164" s="3" t="s">
        <v>13</v>
      </c>
      <c r="F164" s="3" t="s">
        <v>491</v>
      </c>
      <c r="G164" s="3" t="s">
        <v>173</v>
      </c>
      <c r="H164" s="3" t="s">
        <v>456</v>
      </c>
      <c r="I164" s="28" t="str">
        <f>IF(在庫_リスト_表[[#This Row],[製品ページ3]]="","-",HYPERLINK(在庫_リスト_表[[#This Row],[製品ページ3]],"PDF"))</f>
        <v>PDF</v>
      </c>
      <c r="J164" s="4" t="s">
        <v>697</v>
      </c>
      <c r="L164" s="5"/>
    </row>
    <row r="165" spans="2:12" ht="24" customHeight="1" x14ac:dyDescent="0.25">
      <c r="B165" s="24" t="s">
        <v>474</v>
      </c>
      <c r="C165" s="26" t="s">
        <v>382</v>
      </c>
      <c r="D165" s="8" t="s">
        <v>546</v>
      </c>
      <c r="E165" s="3" t="s">
        <v>13</v>
      </c>
      <c r="F165" s="3" t="s">
        <v>542</v>
      </c>
      <c r="G165" s="3" t="s">
        <v>174</v>
      </c>
      <c r="H165" s="3" t="s">
        <v>456</v>
      </c>
      <c r="I165" s="28" t="str">
        <f>IF(在庫_リスト_表[[#This Row],[製品ページ3]]="","-",HYPERLINK(在庫_リスト_表[[#This Row],[製品ページ3]],"PDF"))</f>
        <v>PDF</v>
      </c>
      <c r="J165" s="4" t="s">
        <v>698</v>
      </c>
      <c r="L165" s="5"/>
    </row>
    <row r="166" spans="2:12" ht="24" customHeight="1" x14ac:dyDescent="0.25">
      <c r="B166" s="24" t="s">
        <v>462</v>
      </c>
      <c r="C166" s="26" t="s">
        <v>383</v>
      </c>
      <c r="D166" s="8" t="s">
        <v>546</v>
      </c>
      <c r="E166" s="3" t="s">
        <v>13</v>
      </c>
      <c r="F166" s="3" t="s">
        <v>543</v>
      </c>
      <c r="G166" s="3" t="s">
        <v>175</v>
      </c>
      <c r="H166" s="3" t="s">
        <v>456</v>
      </c>
      <c r="I166" s="28" t="str">
        <f>IF(在庫_リスト_表[[#This Row],[製品ページ3]]="","-",HYPERLINK(在庫_リスト_表[[#This Row],[製品ページ3]],"PDF"))</f>
        <v>PDF</v>
      </c>
      <c r="J166" s="4" t="s">
        <v>699</v>
      </c>
      <c r="L166" s="5"/>
    </row>
    <row r="167" spans="2:12" ht="24" customHeight="1" x14ac:dyDescent="0.25">
      <c r="B167" s="24" t="s">
        <v>472</v>
      </c>
      <c r="C167" s="26" t="s">
        <v>384</v>
      </c>
      <c r="D167" s="8" t="s">
        <v>546</v>
      </c>
      <c r="E167" s="3" t="s">
        <v>13</v>
      </c>
      <c r="F167" s="3" t="s">
        <v>488</v>
      </c>
      <c r="G167" s="3" t="s">
        <v>176</v>
      </c>
      <c r="H167" s="3" t="s">
        <v>456</v>
      </c>
      <c r="I167" s="28" t="str">
        <f>IF(在庫_リスト_表[[#This Row],[製品ページ3]]="","-",HYPERLINK(在庫_リスト_表[[#This Row],[製品ページ3]],"PDF"))</f>
        <v>PDF</v>
      </c>
      <c r="J167" s="4" t="s">
        <v>700</v>
      </c>
      <c r="L167" s="5"/>
    </row>
    <row r="168" spans="2:12" ht="24" customHeight="1" x14ac:dyDescent="0.25">
      <c r="B168" s="24" t="s">
        <v>472</v>
      </c>
      <c r="C168" s="26" t="s">
        <v>385</v>
      </c>
      <c r="D168" s="8" t="s">
        <v>546</v>
      </c>
      <c r="E168" s="3" t="s">
        <v>13</v>
      </c>
      <c r="F168" s="3" t="s">
        <v>499</v>
      </c>
      <c r="G168" s="3" t="s">
        <v>177</v>
      </c>
      <c r="H168" s="3" t="s">
        <v>456</v>
      </c>
      <c r="I168" s="28" t="str">
        <f>IF(在庫_リスト_表[[#This Row],[製品ページ3]]="","-",HYPERLINK(在庫_リスト_表[[#This Row],[製品ページ3]],"PDF"))</f>
        <v>PDF</v>
      </c>
      <c r="J168" s="4" t="s">
        <v>701</v>
      </c>
      <c r="L168" s="5"/>
    </row>
    <row r="169" spans="2:12" ht="24" customHeight="1" x14ac:dyDescent="0.25">
      <c r="B169" s="24" t="s">
        <v>460</v>
      </c>
      <c r="C169" s="26" t="s">
        <v>386</v>
      </c>
      <c r="D169" s="8" t="s">
        <v>546</v>
      </c>
      <c r="E169" s="3" t="s">
        <v>13</v>
      </c>
      <c r="F169" s="3" t="s">
        <v>519</v>
      </c>
      <c r="G169" s="3" t="s">
        <v>178</v>
      </c>
      <c r="H169" s="3" t="s">
        <v>456</v>
      </c>
      <c r="I169" s="28" t="str">
        <f>IF(在庫_リスト_表[[#This Row],[製品ページ3]]="","-",HYPERLINK(在庫_リスト_表[[#This Row],[製品ページ3]],"PDF"))</f>
        <v>PDF</v>
      </c>
      <c r="J169" s="4" t="s">
        <v>702</v>
      </c>
      <c r="L169" s="5"/>
    </row>
    <row r="170" spans="2:12" ht="24" customHeight="1" x14ac:dyDescent="0.25">
      <c r="B170" s="24" t="s">
        <v>467</v>
      </c>
      <c r="C170" s="26" t="s">
        <v>387</v>
      </c>
      <c r="D170" s="8" t="s">
        <v>546</v>
      </c>
      <c r="E170" s="3" t="s">
        <v>13</v>
      </c>
      <c r="F170" s="3" t="s">
        <v>494</v>
      </c>
      <c r="G170" s="3" t="s">
        <v>179</v>
      </c>
      <c r="H170" s="3" t="s">
        <v>456</v>
      </c>
      <c r="I170" s="28" t="str">
        <f>IF(在庫_リスト_表[[#This Row],[製品ページ3]]="","-",HYPERLINK(在庫_リスト_表[[#This Row],[製品ページ3]],"PDF"))</f>
        <v>PDF</v>
      </c>
      <c r="J170" s="4" t="s">
        <v>703</v>
      </c>
      <c r="L170" s="5"/>
    </row>
    <row r="171" spans="2:12" ht="24" customHeight="1" x14ac:dyDescent="0.25">
      <c r="B171" s="24" t="s">
        <v>471</v>
      </c>
      <c r="C171" s="26" t="s">
        <v>388</v>
      </c>
      <c r="D171" s="8" t="s">
        <v>546</v>
      </c>
      <c r="E171" s="3" t="s">
        <v>13</v>
      </c>
      <c r="F171" s="3" t="s">
        <v>520</v>
      </c>
      <c r="G171" s="3" t="s">
        <v>180</v>
      </c>
      <c r="H171" s="3" t="s">
        <v>456</v>
      </c>
      <c r="I171" s="28" t="str">
        <f>IF(在庫_リスト_表[[#This Row],[製品ページ3]]="","-",HYPERLINK(在庫_リスト_表[[#This Row],[製品ページ3]],"PDF"))</f>
        <v>PDF</v>
      </c>
      <c r="J171" s="4" t="s">
        <v>704</v>
      </c>
      <c r="L171" s="5"/>
    </row>
    <row r="172" spans="2:12" ht="24" customHeight="1" x14ac:dyDescent="0.25">
      <c r="B172" s="24" t="s">
        <v>462</v>
      </c>
      <c r="C172" s="26" t="s">
        <v>389</v>
      </c>
      <c r="D172" s="8" t="s">
        <v>546</v>
      </c>
      <c r="E172" s="3" t="s">
        <v>13</v>
      </c>
      <c r="F172" s="3" t="s">
        <v>521</v>
      </c>
      <c r="G172" s="3" t="s">
        <v>181</v>
      </c>
      <c r="H172" s="3" t="s">
        <v>456</v>
      </c>
      <c r="I172" s="28" t="str">
        <f>IF(在庫_リスト_表[[#This Row],[製品ページ3]]="","-",HYPERLINK(在庫_リスト_表[[#This Row],[製品ページ3]],"PDF"))</f>
        <v>PDF</v>
      </c>
      <c r="J172" s="4" t="s">
        <v>705</v>
      </c>
      <c r="L172" s="5"/>
    </row>
    <row r="173" spans="2:12" ht="24" customHeight="1" x14ac:dyDescent="0.25">
      <c r="B173" s="24" t="s">
        <v>462</v>
      </c>
      <c r="C173" s="26" t="s">
        <v>390</v>
      </c>
      <c r="D173" s="8" t="s">
        <v>453</v>
      </c>
      <c r="E173" s="3" t="s">
        <v>13</v>
      </c>
      <c r="F173" s="3" t="s">
        <v>544</v>
      </c>
      <c r="G173" s="3" t="s">
        <v>182</v>
      </c>
      <c r="H173" s="3" t="s">
        <v>456</v>
      </c>
      <c r="I173" s="28" t="str">
        <f>IF(在庫_リスト_表[[#This Row],[製品ページ3]]="","-",HYPERLINK(在庫_リスト_表[[#This Row],[製品ページ3]],"PDF"))</f>
        <v>PDF</v>
      </c>
      <c r="J173" s="4" t="s">
        <v>706</v>
      </c>
      <c r="L173" s="5"/>
    </row>
    <row r="174" spans="2:12" ht="24" customHeight="1" x14ac:dyDescent="0.25">
      <c r="B174" s="24" t="s">
        <v>462</v>
      </c>
      <c r="C174" s="26" t="s">
        <v>391</v>
      </c>
      <c r="D174" s="8" t="s">
        <v>546</v>
      </c>
      <c r="E174" s="3" t="s">
        <v>13</v>
      </c>
      <c r="F174" s="3" t="s">
        <v>511</v>
      </c>
      <c r="G174" s="3" t="s">
        <v>183</v>
      </c>
      <c r="H174" s="3" t="s">
        <v>456</v>
      </c>
      <c r="I174" s="28" t="str">
        <f>IF(在庫_リスト_表[[#This Row],[製品ページ3]]="","-",HYPERLINK(在庫_リスト_表[[#This Row],[製品ページ3]],"PDF"))</f>
        <v>PDF</v>
      </c>
      <c r="J174" s="4" t="s">
        <v>707</v>
      </c>
      <c r="L174" s="5"/>
    </row>
    <row r="175" spans="2:12" ht="24" customHeight="1" x14ac:dyDescent="0.25">
      <c r="B175" s="24" t="s">
        <v>475</v>
      </c>
      <c r="C175" s="26" t="s">
        <v>392</v>
      </c>
      <c r="D175" s="8" t="s">
        <v>546</v>
      </c>
      <c r="E175" s="3" t="s">
        <v>13</v>
      </c>
      <c r="F175" s="3" t="s">
        <v>520</v>
      </c>
      <c r="G175" s="3" t="s">
        <v>184</v>
      </c>
      <c r="H175" s="3" t="s">
        <v>456</v>
      </c>
      <c r="I175" s="28" t="str">
        <f>IF(在庫_リスト_表[[#This Row],[製品ページ3]]="","-",HYPERLINK(在庫_リスト_表[[#This Row],[製品ページ3]],"PDF"))</f>
        <v>PDF</v>
      </c>
      <c r="J175" s="4" t="s">
        <v>708</v>
      </c>
      <c r="L175" s="5"/>
    </row>
    <row r="176" spans="2:12" ht="24" customHeight="1" x14ac:dyDescent="0.25">
      <c r="B176" s="24" t="s">
        <v>462</v>
      </c>
      <c r="C176" s="26" t="s">
        <v>393</v>
      </c>
      <c r="D176" s="8" t="s">
        <v>546</v>
      </c>
      <c r="E176" s="3" t="s">
        <v>13</v>
      </c>
      <c r="F176" s="3" t="s">
        <v>535</v>
      </c>
      <c r="G176" s="3" t="s">
        <v>185</v>
      </c>
      <c r="H176" s="3" t="s">
        <v>456</v>
      </c>
      <c r="I176" s="28" t="str">
        <f>IF(在庫_リスト_表[[#This Row],[製品ページ3]]="","-",HYPERLINK(在庫_リスト_表[[#This Row],[製品ページ3]],"PDF"))</f>
        <v>PDF</v>
      </c>
      <c r="J176" s="4" t="s">
        <v>709</v>
      </c>
      <c r="L176" s="5"/>
    </row>
    <row r="177" spans="2:12" ht="24" customHeight="1" x14ac:dyDescent="0.25">
      <c r="B177" s="24" t="s">
        <v>467</v>
      </c>
      <c r="C177" s="26" t="s">
        <v>394</v>
      </c>
      <c r="D177" s="8" t="s">
        <v>546</v>
      </c>
      <c r="E177" s="3" t="s">
        <v>13</v>
      </c>
      <c r="F177" s="3" t="s">
        <v>519</v>
      </c>
      <c r="G177" s="3" t="s">
        <v>186</v>
      </c>
      <c r="H177" s="3" t="s">
        <v>456</v>
      </c>
      <c r="I177" s="28" t="str">
        <f>IF(在庫_リスト_表[[#This Row],[製品ページ3]]="","-",HYPERLINK(在庫_リスト_表[[#This Row],[製品ページ3]],"PDF"))</f>
        <v>PDF</v>
      </c>
      <c r="J177" s="4" t="s">
        <v>710</v>
      </c>
      <c r="L177" s="5"/>
    </row>
    <row r="178" spans="2:12" ht="24" customHeight="1" x14ac:dyDescent="0.25">
      <c r="B178" s="24" t="s">
        <v>460</v>
      </c>
      <c r="C178" s="26" t="s">
        <v>395</v>
      </c>
      <c r="D178" s="8" t="s">
        <v>546</v>
      </c>
      <c r="E178" s="3" t="s">
        <v>13</v>
      </c>
      <c r="F178" s="3" t="s">
        <v>476</v>
      </c>
      <c r="G178" s="3" t="s">
        <v>187</v>
      </c>
      <c r="H178" s="3" t="s">
        <v>456</v>
      </c>
      <c r="I178" s="28" t="str">
        <f>IF(在庫_リスト_表[[#This Row],[製品ページ3]]="","-",HYPERLINK(在庫_リスト_表[[#This Row],[製品ページ3]],"PDF"))</f>
        <v>PDF</v>
      </c>
      <c r="J178" s="4" t="s">
        <v>711</v>
      </c>
      <c r="L178" s="5"/>
    </row>
    <row r="179" spans="2:12" ht="24" customHeight="1" x14ac:dyDescent="0.25">
      <c r="B179" s="24" t="s">
        <v>462</v>
      </c>
      <c r="C179" s="26" t="s">
        <v>396</v>
      </c>
      <c r="D179" s="8" t="s">
        <v>546</v>
      </c>
      <c r="E179" s="3" t="s">
        <v>13</v>
      </c>
      <c r="F179" s="3" t="s">
        <v>483</v>
      </c>
      <c r="G179" s="3" t="s">
        <v>188</v>
      </c>
      <c r="H179" s="3" t="s">
        <v>456</v>
      </c>
      <c r="I179" s="28" t="str">
        <f>IF(在庫_リスト_表[[#This Row],[製品ページ3]]="","-",HYPERLINK(在庫_リスト_表[[#This Row],[製品ページ3]],"PDF"))</f>
        <v>PDF</v>
      </c>
      <c r="J179" s="4" t="s">
        <v>712</v>
      </c>
      <c r="L179" s="5"/>
    </row>
    <row r="180" spans="2:12" ht="24" customHeight="1" x14ac:dyDescent="0.25">
      <c r="B180" s="24" t="s">
        <v>462</v>
      </c>
      <c r="C180" s="26" t="s">
        <v>397</v>
      </c>
      <c r="D180" s="8" t="s">
        <v>546</v>
      </c>
      <c r="E180" s="3" t="s">
        <v>13</v>
      </c>
      <c r="F180" s="3" t="s">
        <v>498</v>
      </c>
      <c r="G180" s="3" t="s">
        <v>189</v>
      </c>
      <c r="H180" s="3" t="s">
        <v>456</v>
      </c>
      <c r="I180" s="28" t="str">
        <f>IF(在庫_リスト_表[[#This Row],[製品ページ3]]="","-",HYPERLINK(在庫_リスト_表[[#This Row],[製品ページ3]],"PDF"))</f>
        <v>PDF</v>
      </c>
      <c r="J180" s="4" t="s">
        <v>713</v>
      </c>
      <c r="L180" s="5"/>
    </row>
    <row r="181" spans="2:12" ht="24" customHeight="1" x14ac:dyDescent="0.25">
      <c r="B181" s="4" t="s">
        <v>467</v>
      </c>
      <c r="C181" s="26" t="s">
        <v>398</v>
      </c>
      <c r="D181" s="8" t="s">
        <v>454</v>
      </c>
      <c r="E181" s="3" t="s">
        <v>13</v>
      </c>
      <c r="F181" s="3" t="s">
        <v>545</v>
      </c>
      <c r="G181" s="3" t="s">
        <v>190</v>
      </c>
      <c r="H181" s="3" t="s">
        <v>456</v>
      </c>
      <c r="I181" s="28" t="str">
        <f>IF(在庫_リスト_表[[#This Row],[製品ページ3]]="","-",HYPERLINK(在庫_リスト_表[[#This Row],[製品ページ3]],"PDF"))</f>
        <v>PDF</v>
      </c>
      <c r="J181" s="4" t="s">
        <v>714</v>
      </c>
      <c r="L181" s="5"/>
    </row>
    <row r="182" spans="2:12" ht="24" customHeight="1" x14ac:dyDescent="0.25">
      <c r="B182" s="24" t="s">
        <v>467</v>
      </c>
      <c r="C182" s="26" t="s">
        <v>399</v>
      </c>
      <c r="D182" s="8" t="s">
        <v>546</v>
      </c>
      <c r="E182" s="3" t="s">
        <v>13</v>
      </c>
      <c r="F182" s="3" t="s">
        <v>532</v>
      </c>
      <c r="G182" s="3" t="s">
        <v>191</v>
      </c>
      <c r="H182" s="3" t="s">
        <v>456</v>
      </c>
      <c r="I182" s="28" t="str">
        <f>IF(在庫_リスト_表[[#This Row],[製品ページ3]]="","-",HYPERLINK(在庫_リスト_表[[#This Row],[製品ページ3]],"PDF"))</f>
        <v>PDF</v>
      </c>
      <c r="J182" s="4" t="s">
        <v>715</v>
      </c>
      <c r="L182" s="5"/>
    </row>
    <row r="183" spans="2:12" ht="24" customHeight="1" x14ac:dyDescent="0.25">
      <c r="B183" s="24" t="s">
        <v>464</v>
      </c>
      <c r="C183" s="26" t="s">
        <v>400</v>
      </c>
      <c r="D183" s="8" t="s">
        <v>546</v>
      </c>
      <c r="E183" s="3" t="s">
        <v>13</v>
      </c>
      <c r="F183" s="3" t="s">
        <v>524</v>
      </c>
      <c r="G183" s="3" t="s">
        <v>192</v>
      </c>
      <c r="H183" s="3" t="s">
        <v>456</v>
      </c>
      <c r="I183" s="28" t="str">
        <f>IF(在庫_リスト_表[[#This Row],[製品ページ3]]="","-",HYPERLINK(在庫_リスト_表[[#This Row],[製品ページ3]],"PDF"))</f>
        <v>PDF</v>
      </c>
      <c r="J183" s="4" t="s">
        <v>716</v>
      </c>
      <c r="L183" s="5"/>
    </row>
    <row r="184" spans="2:12" ht="24" customHeight="1" x14ac:dyDescent="0.25">
      <c r="B184" s="24" t="s">
        <v>467</v>
      </c>
      <c r="C184" s="26" t="s">
        <v>401</v>
      </c>
      <c r="D184" s="8" t="s">
        <v>546</v>
      </c>
      <c r="E184" s="3" t="s">
        <v>13</v>
      </c>
      <c r="F184" s="3" t="s">
        <v>525</v>
      </c>
      <c r="G184" s="3" t="s">
        <v>193</v>
      </c>
      <c r="H184" s="3" t="s">
        <v>456</v>
      </c>
      <c r="I184" s="28" t="str">
        <f>IF(在庫_リスト_表[[#This Row],[製品ページ3]]="","-",HYPERLINK(在庫_リスト_表[[#This Row],[製品ページ3]],"PDF"))</f>
        <v>PDF</v>
      </c>
      <c r="J184" s="4" t="s">
        <v>717</v>
      </c>
      <c r="L184" s="5"/>
    </row>
    <row r="185" spans="2:12" ht="24" customHeight="1" x14ac:dyDescent="0.25">
      <c r="B185" s="24" t="s">
        <v>471</v>
      </c>
      <c r="C185" s="26" t="s">
        <v>402</v>
      </c>
      <c r="D185" s="8" t="s">
        <v>447</v>
      </c>
      <c r="E185" s="3" t="s">
        <v>13</v>
      </c>
      <c r="F185" s="3" t="s">
        <v>526</v>
      </c>
      <c r="G185" s="3" t="s">
        <v>194</v>
      </c>
      <c r="H185" s="3" t="s">
        <v>457</v>
      </c>
      <c r="I185" s="28" t="str">
        <f>IF(在庫_リスト_表[[#This Row],[製品ページ3]]="","-",HYPERLINK(在庫_リスト_表[[#This Row],[製品ページ3]],"PDF"))</f>
        <v>PDF</v>
      </c>
      <c r="J185" s="4" t="s">
        <v>718</v>
      </c>
      <c r="L185" s="5"/>
    </row>
    <row r="186" spans="2:12" ht="24" customHeight="1" x14ac:dyDescent="0.25">
      <c r="B186" s="24" t="s">
        <v>466</v>
      </c>
      <c r="C186" s="26" t="s">
        <v>403</v>
      </c>
      <c r="D186" s="8" t="s">
        <v>546</v>
      </c>
      <c r="E186" s="3" t="s">
        <v>13</v>
      </c>
      <c r="F186" s="3" t="s">
        <v>527</v>
      </c>
      <c r="G186" s="3" t="s">
        <v>195</v>
      </c>
      <c r="H186" s="3" t="s">
        <v>456</v>
      </c>
      <c r="I186" s="28" t="str">
        <f>IF(在庫_リスト_表[[#This Row],[製品ページ3]]="","-",HYPERLINK(在庫_リスト_表[[#This Row],[製品ページ3]],"PDF"))</f>
        <v>PDF</v>
      </c>
      <c r="J186" s="4" t="s">
        <v>719</v>
      </c>
      <c r="L186" s="5"/>
    </row>
    <row r="187" spans="2:12" ht="24" customHeight="1" x14ac:dyDescent="0.25">
      <c r="B187" s="24" t="s">
        <v>462</v>
      </c>
      <c r="C187" s="26" t="s">
        <v>404</v>
      </c>
      <c r="D187" s="8" t="s">
        <v>546</v>
      </c>
      <c r="E187" s="3" t="s">
        <v>13</v>
      </c>
      <c r="F187" s="3" t="s">
        <v>531</v>
      </c>
      <c r="G187" s="3" t="s">
        <v>196</v>
      </c>
      <c r="H187" s="3" t="s">
        <v>456</v>
      </c>
      <c r="I187" s="28" t="str">
        <f>IF(在庫_リスト_表[[#This Row],[製品ページ3]]="","-",HYPERLINK(在庫_リスト_表[[#This Row],[製品ページ3]],"PDF"))</f>
        <v>PDF</v>
      </c>
      <c r="J187" s="4" t="s">
        <v>720</v>
      </c>
      <c r="L187" s="5"/>
    </row>
    <row r="188" spans="2:12" ht="24" customHeight="1" x14ac:dyDescent="0.25">
      <c r="B188" s="24" t="s">
        <v>466</v>
      </c>
      <c r="C188" s="26" t="s">
        <v>405</v>
      </c>
      <c r="D188" s="8" t="s">
        <v>546</v>
      </c>
      <c r="E188" s="3" t="s">
        <v>13</v>
      </c>
      <c r="F188" s="3" t="s">
        <v>528</v>
      </c>
      <c r="G188" s="3" t="s">
        <v>197</v>
      </c>
      <c r="H188" s="3" t="s">
        <v>456</v>
      </c>
      <c r="I188" s="28" t="str">
        <f>IF(在庫_リスト_表[[#This Row],[製品ページ3]]="","-",HYPERLINK(在庫_リスト_表[[#This Row],[製品ページ3]],"PDF"))</f>
        <v>PDF</v>
      </c>
      <c r="J188" s="4" t="s">
        <v>721</v>
      </c>
      <c r="L188" s="5"/>
    </row>
    <row r="189" spans="2:12" ht="24" customHeight="1" x14ac:dyDescent="0.25">
      <c r="B189" s="24" t="s">
        <v>462</v>
      </c>
      <c r="C189" s="26" t="s">
        <v>406</v>
      </c>
      <c r="D189" s="8" t="s">
        <v>546</v>
      </c>
      <c r="E189" s="3" t="s">
        <v>13</v>
      </c>
      <c r="F189" s="3" t="s">
        <v>530</v>
      </c>
      <c r="G189" s="3" t="s">
        <v>198</v>
      </c>
      <c r="H189" s="3" t="s">
        <v>456</v>
      </c>
      <c r="I189" s="28" t="str">
        <f>IF(在庫_リスト_表[[#This Row],[製品ページ3]]="","-",HYPERLINK(在庫_リスト_表[[#This Row],[製品ページ3]],"PDF"))</f>
        <v>PDF</v>
      </c>
      <c r="J189" s="4" t="s">
        <v>722</v>
      </c>
      <c r="L189" s="5"/>
    </row>
    <row r="190" spans="2:12" ht="24" customHeight="1" x14ac:dyDescent="0.25">
      <c r="B190" s="24" t="s">
        <v>462</v>
      </c>
      <c r="C190" s="26" t="s">
        <v>407</v>
      </c>
      <c r="D190" s="8" t="s">
        <v>546</v>
      </c>
      <c r="E190" s="3" t="s">
        <v>13</v>
      </c>
      <c r="F190" s="3" t="s">
        <v>480</v>
      </c>
      <c r="G190" s="3" t="s">
        <v>199</v>
      </c>
      <c r="H190" s="3" t="s">
        <v>456</v>
      </c>
      <c r="I190" s="28" t="str">
        <f>IF(在庫_リスト_表[[#This Row],[製品ページ3]]="","-",HYPERLINK(在庫_リスト_表[[#This Row],[製品ページ3]],"PDF"))</f>
        <v>PDF</v>
      </c>
      <c r="J190" s="4" t="s">
        <v>723</v>
      </c>
      <c r="L190" s="5"/>
    </row>
    <row r="191" spans="2:12" ht="24" customHeight="1" x14ac:dyDescent="0.25">
      <c r="B191" s="24" t="s">
        <v>462</v>
      </c>
      <c r="C191" s="26" t="s">
        <v>408</v>
      </c>
      <c r="D191" s="8" t="s">
        <v>546</v>
      </c>
      <c r="E191" s="3" t="s">
        <v>13</v>
      </c>
      <c r="F191" s="3" t="s">
        <v>532</v>
      </c>
      <c r="G191" s="3" t="s">
        <v>200</v>
      </c>
      <c r="H191" s="3" t="s">
        <v>456</v>
      </c>
      <c r="I191" s="28" t="str">
        <f>IF(在庫_リスト_表[[#This Row],[製品ページ3]]="","-",HYPERLINK(在庫_リスト_表[[#This Row],[製品ページ3]],"PDF"))</f>
        <v>PDF</v>
      </c>
      <c r="J191" s="4" t="s">
        <v>724</v>
      </c>
      <c r="L191" s="5"/>
    </row>
    <row r="192" spans="2:12" ht="24" customHeight="1" x14ac:dyDescent="0.25">
      <c r="B192" s="24" t="s">
        <v>471</v>
      </c>
      <c r="C192" s="26" t="s">
        <v>409</v>
      </c>
      <c r="D192" s="8" t="s">
        <v>455</v>
      </c>
      <c r="E192" s="3" t="s">
        <v>13</v>
      </c>
      <c r="F192" s="3" t="s">
        <v>516</v>
      </c>
      <c r="G192" s="3" t="s">
        <v>201</v>
      </c>
      <c r="H192" s="3" t="s">
        <v>456</v>
      </c>
      <c r="I192" s="28" t="str">
        <f>IF(在庫_リスト_表[[#This Row],[製品ページ3]]="","-",HYPERLINK(在庫_リスト_表[[#This Row],[製品ページ3]],"PDF"))</f>
        <v>PDF</v>
      </c>
      <c r="J192" s="4" t="s">
        <v>725</v>
      </c>
      <c r="L192" s="5"/>
    </row>
    <row r="193" spans="2:12" ht="24" customHeight="1" x14ac:dyDescent="0.25">
      <c r="B193" s="24" t="s">
        <v>464</v>
      </c>
      <c r="C193" s="26" t="s">
        <v>410</v>
      </c>
      <c r="D193" s="8" t="s">
        <v>546</v>
      </c>
      <c r="E193" s="3" t="s">
        <v>13</v>
      </c>
      <c r="F193" s="3" t="s">
        <v>533</v>
      </c>
      <c r="G193" s="3" t="s">
        <v>202</v>
      </c>
      <c r="H193" s="3" t="s">
        <v>456</v>
      </c>
      <c r="I193" s="28" t="str">
        <f>IF(在庫_リスト_表[[#This Row],[製品ページ3]]="","-",HYPERLINK(在庫_リスト_表[[#This Row],[製品ページ3]],"PDF"))</f>
        <v>PDF</v>
      </c>
      <c r="J193" s="4" t="s">
        <v>726</v>
      </c>
      <c r="L193" s="5"/>
    </row>
    <row r="194" spans="2:12" ht="24" customHeight="1" x14ac:dyDescent="0.25">
      <c r="B194" s="24" t="s">
        <v>466</v>
      </c>
      <c r="C194" s="26" t="s">
        <v>411</v>
      </c>
      <c r="D194" s="8" t="s">
        <v>546</v>
      </c>
      <c r="E194" s="3" t="s">
        <v>459</v>
      </c>
      <c r="F194" s="3" t="s">
        <v>496</v>
      </c>
      <c r="G194" s="3" t="s">
        <v>203</v>
      </c>
      <c r="H194" s="3" t="s">
        <v>456</v>
      </c>
      <c r="I194" s="28" t="str">
        <f>IF(在庫_リスト_表[[#This Row],[製品ページ3]]="","-",HYPERLINK(在庫_リスト_表[[#This Row],[製品ページ3]],"PDF"))</f>
        <v>PDF</v>
      </c>
      <c r="J194" s="4" t="s">
        <v>727</v>
      </c>
      <c r="L194" s="5"/>
    </row>
    <row r="195" spans="2:12" ht="24" customHeight="1" x14ac:dyDescent="0.25">
      <c r="B195" s="24" t="s">
        <v>471</v>
      </c>
      <c r="C195" s="26" t="s">
        <v>412</v>
      </c>
      <c r="D195" s="8" t="s">
        <v>442</v>
      </c>
      <c r="E195" s="3" t="s">
        <v>459</v>
      </c>
      <c r="F195" s="3" t="s">
        <v>511</v>
      </c>
      <c r="G195" s="3" t="s">
        <v>204</v>
      </c>
      <c r="H195" s="3" t="s">
        <v>456</v>
      </c>
      <c r="I195" s="28" t="str">
        <f>IF(在庫_リスト_表[[#This Row],[製品ページ3]]="","-",HYPERLINK(在庫_リスト_表[[#This Row],[製品ページ3]],"PDF"))</f>
        <v>PDF</v>
      </c>
      <c r="J195" s="4" t="s">
        <v>728</v>
      </c>
      <c r="L195" s="5"/>
    </row>
    <row r="196" spans="2:12" ht="24" customHeight="1" x14ac:dyDescent="0.25">
      <c r="B196" s="24" t="s">
        <v>467</v>
      </c>
      <c r="C196" s="26" t="s">
        <v>413</v>
      </c>
      <c r="D196" s="8" t="s">
        <v>439</v>
      </c>
      <c r="E196" s="3" t="s">
        <v>459</v>
      </c>
      <c r="F196" s="3" t="s">
        <v>503</v>
      </c>
      <c r="G196" s="3" t="s">
        <v>205</v>
      </c>
      <c r="H196" s="3" t="s">
        <v>456</v>
      </c>
      <c r="I196" s="28" t="str">
        <f>IF(在庫_リスト_表[[#This Row],[製品ページ3]]="","-",HYPERLINK(在庫_リスト_表[[#This Row],[製品ページ3]],"PDF"))</f>
        <v>PDF</v>
      </c>
      <c r="J196" s="4" t="s">
        <v>729</v>
      </c>
      <c r="L196" s="5"/>
    </row>
    <row r="197" spans="2:12" ht="24" customHeight="1" x14ac:dyDescent="0.25">
      <c r="B197" s="24" t="s">
        <v>462</v>
      </c>
      <c r="C197" s="26" t="s">
        <v>414</v>
      </c>
      <c r="D197" s="8" t="s">
        <v>433</v>
      </c>
      <c r="E197" s="3" t="s">
        <v>459</v>
      </c>
      <c r="F197" s="3" t="s">
        <v>477</v>
      </c>
      <c r="G197" s="3" t="s">
        <v>206</v>
      </c>
      <c r="H197" s="3" t="s">
        <v>456</v>
      </c>
      <c r="I197" s="28" t="str">
        <f>IF(在庫_リスト_表[[#This Row],[製品ページ3]]="","-",HYPERLINK(在庫_リスト_表[[#This Row],[製品ページ3]],"PDF"))</f>
        <v>PDF</v>
      </c>
      <c r="J197" s="4" t="s">
        <v>730</v>
      </c>
      <c r="L197" s="5"/>
    </row>
    <row r="198" spans="2:12" ht="24" customHeight="1" x14ac:dyDescent="0.25">
      <c r="B198" s="24" t="s">
        <v>464</v>
      </c>
      <c r="C198" s="26" t="s">
        <v>415</v>
      </c>
      <c r="D198" s="8" t="s">
        <v>449</v>
      </c>
      <c r="E198" s="3" t="s">
        <v>459</v>
      </c>
      <c r="F198" s="3" t="s">
        <v>533</v>
      </c>
      <c r="G198" s="3" t="s">
        <v>207</v>
      </c>
      <c r="H198" s="3" t="s">
        <v>456</v>
      </c>
      <c r="I198" s="28" t="str">
        <f>IF(在庫_リスト_表[[#This Row],[製品ページ3]]="","-",HYPERLINK(在庫_リスト_表[[#This Row],[製品ページ3]],"PDF"))</f>
        <v>PDF</v>
      </c>
      <c r="J198" s="4" t="s">
        <v>731</v>
      </c>
      <c r="L198" s="5"/>
    </row>
    <row r="199" spans="2:12" ht="24" customHeight="1" x14ac:dyDescent="0.25">
      <c r="B199" s="24" t="s">
        <v>462</v>
      </c>
      <c r="C199" s="26" t="s">
        <v>416</v>
      </c>
      <c r="D199" s="8" t="s">
        <v>546</v>
      </c>
      <c r="E199" s="3" t="s">
        <v>459</v>
      </c>
      <c r="F199" s="3" t="s">
        <v>533</v>
      </c>
      <c r="G199" s="3" t="s">
        <v>208</v>
      </c>
      <c r="H199" s="3" t="s">
        <v>456</v>
      </c>
      <c r="I199" s="28" t="str">
        <f>IF(在庫_リスト_表[[#This Row],[製品ページ3]]="","-",HYPERLINK(在庫_リスト_表[[#This Row],[製品ページ3]],"PDF"))</f>
        <v>PDF</v>
      </c>
      <c r="J199" s="4" t="s">
        <v>732</v>
      </c>
      <c r="L199" s="5"/>
    </row>
    <row r="200" spans="2:12" ht="24" customHeight="1" x14ac:dyDescent="0.25">
      <c r="B200" s="24" t="s">
        <v>464</v>
      </c>
      <c r="C200" s="26" t="s">
        <v>417</v>
      </c>
      <c r="D200" s="8" t="s">
        <v>546</v>
      </c>
      <c r="E200" s="3" t="s">
        <v>459</v>
      </c>
      <c r="F200" s="3" t="s">
        <v>491</v>
      </c>
      <c r="G200" s="3" t="s">
        <v>209</v>
      </c>
      <c r="H200" s="3" t="s">
        <v>456</v>
      </c>
      <c r="I200" s="28" t="str">
        <f>IF(在庫_リスト_表[[#This Row],[製品ページ3]]="","-",HYPERLINK(在庫_リスト_表[[#This Row],[製品ページ3]],"PDF"))</f>
        <v>PDF</v>
      </c>
      <c r="J200" s="4" t="s">
        <v>733</v>
      </c>
      <c r="L200" s="5"/>
    </row>
    <row r="201" spans="2:12" ht="24" customHeight="1" x14ac:dyDescent="0.25">
      <c r="B201" s="24" t="s">
        <v>467</v>
      </c>
      <c r="C201" s="26" t="s">
        <v>418</v>
      </c>
      <c r="D201" s="8" t="s">
        <v>546</v>
      </c>
      <c r="E201" s="3" t="s">
        <v>459</v>
      </c>
      <c r="F201" s="3" t="s">
        <v>509</v>
      </c>
      <c r="G201" s="3" t="s">
        <v>210</v>
      </c>
      <c r="H201" s="3" t="s">
        <v>456</v>
      </c>
      <c r="I201" s="28" t="str">
        <f>IF(在庫_リスト_表[[#This Row],[製品ページ3]]="","-",HYPERLINK(在庫_リスト_表[[#This Row],[製品ページ3]],"PDF"))</f>
        <v>PDF</v>
      </c>
      <c r="J201" s="4" t="s">
        <v>734</v>
      </c>
      <c r="L201" s="5"/>
    </row>
    <row r="202" spans="2:12" ht="24" customHeight="1" x14ac:dyDescent="0.25">
      <c r="B202" s="24" t="s">
        <v>466</v>
      </c>
      <c r="C202" s="26" t="s">
        <v>419</v>
      </c>
      <c r="D202" s="8" t="s">
        <v>546</v>
      </c>
      <c r="E202" s="3" t="s">
        <v>459</v>
      </c>
      <c r="F202" s="3" t="s">
        <v>510</v>
      </c>
      <c r="G202" s="3" t="s">
        <v>211</v>
      </c>
      <c r="H202" s="3" t="s">
        <v>456</v>
      </c>
      <c r="I202" s="28" t="str">
        <f>IF(在庫_リスト_表[[#This Row],[製品ページ3]]="","-",HYPERLINK(在庫_リスト_表[[#This Row],[製品ページ3]],"PDF"))</f>
        <v>PDF</v>
      </c>
      <c r="J202" s="4" t="s">
        <v>735</v>
      </c>
      <c r="L202" s="5"/>
    </row>
    <row r="203" spans="2:12" ht="24" customHeight="1" x14ac:dyDescent="0.25">
      <c r="B203" s="24" t="s">
        <v>462</v>
      </c>
      <c r="C203" s="26" t="s">
        <v>420</v>
      </c>
      <c r="D203" s="8" t="s">
        <v>546</v>
      </c>
      <c r="E203" s="3" t="s">
        <v>459</v>
      </c>
      <c r="F203" s="3" t="s">
        <v>532</v>
      </c>
      <c r="G203" s="3" t="s">
        <v>212</v>
      </c>
      <c r="H203" s="3" t="s">
        <v>456</v>
      </c>
      <c r="I203" s="28" t="str">
        <f>IF(在庫_リスト_表[[#This Row],[製品ページ3]]="","-",HYPERLINK(在庫_リスト_表[[#This Row],[製品ページ3]],"PDF"))</f>
        <v>PDF</v>
      </c>
      <c r="J203" s="4" t="s">
        <v>736</v>
      </c>
      <c r="L203" s="5"/>
    </row>
    <row r="204" spans="2:12" ht="24" customHeight="1" x14ac:dyDescent="0.25">
      <c r="B204" s="24" t="s">
        <v>471</v>
      </c>
      <c r="C204" s="26" t="s">
        <v>421</v>
      </c>
      <c r="D204" s="8" t="s">
        <v>443</v>
      </c>
      <c r="E204" s="3" t="s">
        <v>459</v>
      </c>
      <c r="F204" s="3" t="s">
        <v>491</v>
      </c>
      <c r="G204" s="3" t="s">
        <v>213</v>
      </c>
      <c r="H204" s="3" t="s">
        <v>456</v>
      </c>
      <c r="I204" s="28" t="str">
        <f>IF(在庫_リスト_表[[#This Row],[製品ページ3]]="","-",HYPERLINK(在庫_リスト_表[[#This Row],[製品ページ3]],"PDF"))</f>
        <v>PDF</v>
      </c>
      <c r="J204" s="4" t="s">
        <v>737</v>
      </c>
      <c r="L204" s="5"/>
    </row>
    <row r="205" spans="2:12" ht="24" customHeight="1" x14ac:dyDescent="0.25">
      <c r="B205" s="24" t="s">
        <v>462</v>
      </c>
      <c r="C205" s="26" t="s">
        <v>422</v>
      </c>
      <c r="D205" s="8" t="s">
        <v>546</v>
      </c>
      <c r="E205" s="3" t="s">
        <v>459</v>
      </c>
      <c r="F205" s="3" t="s">
        <v>486</v>
      </c>
      <c r="G205" s="3" t="s">
        <v>214</v>
      </c>
      <c r="H205" s="3" t="s">
        <v>456</v>
      </c>
      <c r="I205" s="28" t="str">
        <f>IF(在庫_リスト_表[[#This Row],[製品ページ3]]="","-",HYPERLINK(在庫_リスト_表[[#This Row],[製品ページ3]],"PDF"))</f>
        <v>PDF</v>
      </c>
      <c r="J205" s="4" t="s">
        <v>738</v>
      </c>
      <c r="L205" s="5"/>
    </row>
    <row r="206" spans="2:12" ht="24" customHeight="1" x14ac:dyDescent="0.25">
      <c r="B206" s="24" t="s">
        <v>464</v>
      </c>
      <c r="C206" s="26" t="s">
        <v>423</v>
      </c>
      <c r="D206" s="8" t="s">
        <v>546</v>
      </c>
      <c r="E206" s="3" t="s">
        <v>459</v>
      </c>
      <c r="F206" s="3" t="s">
        <v>486</v>
      </c>
      <c r="G206" s="3" t="s">
        <v>215</v>
      </c>
      <c r="H206" s="3" t="s">
        <v>456</v>
      </c>
      <c r="I206" s="28" t="str">
        <f>IF(在庫_リスト_表[[#This Row],[製品ページ3]]="","-",HYPERLINK(在庫_リスト_表[[#This Row],[製品ページ3]],"PDF"))</f>
        <v>PDF</v>
      </c>
      <c r="J206" s="4" t="s">
        <v>739</v>
      </c>
      <c r="L206" s="5"/>
    </row>
    <row r="207" spans="2:12" ht="24" customHeight="1" x14ac:dyDescent="0.25">
      <c r="B207" s="24" t="s">
        <v>464</v>
      </c>
      <c r="C207" s="26" t="s">
        <v>424</v>
      </c>
      <c r="D207" s="8" t="s">
        <v>448</v>
      </c>
      <c r="E207" s="3" t="s">
        <v>459</v>
      </c>
      <c r="F207" s="3" t="s">
        <v>535</v>
      </c>
      <c r="G207" s="3" t="s">
        <v>216</v>
      </c>
      <c r="H207" s="3" t="s">
        <v>456</v>
      </c>
      <c r="I207" s="28" t="str">
        <f>IF(在庫_リスト_表[[#This Row],[製品ページ3]]="","-",HYPERLINK(在庫_リスト_表[[#This Row],[製品ページ3]],"PDF"))</f>
        <v>PDF</v>
      </c>
      <c r="J207" s="4" t="s">
        <v>740</v>
      </c>
      <c r="L207" s="5"/>
    </row>
    <row r="208" spans="2:12" ht="24" customHeight="1" x14ac:dyDescent="0.25">
      <c r="B208" s="24" t="s">
        <v>471</v>
      </c>
      <c r="C208" s="26" t="s">
        <v>425</v>
      </c>
      <c r="D208" s="8" t="s">
        <v>445</v>
      </c>
      <c r="E208" s="3" t="s">
        <v>459</v>
      </c>
      <c r="F208" s="3" t="s">
        <v>494</v>
      </c>
      <c r="G208" s="3" t="s">
        <v>217</v>
      </c>
      <c r="H208" s="3" t="s">
        <v>456</v>
      </c>
      <c r="I208" s="28" t="str">
        <f>IF(在庫_リスト_表[[#This Row],[製品ページ3]]="","-",HYPERLINK(在庫_リスト_表[[#This Row],[製品ページ3]],"PDF"))</f>
        <v>PDF</v>
      </c>
      <c r="J208" s="4" t="s">
        <v>741</v>
      </c>
      <c r="L208" s="5"/>
    </row>
    <row r="209" spans="2:12" ht="24" customHeight="1" x14ac:dyDescent="0.25">
      <c r="B209" s="24" t="s">
        <v>467</v>
      </c>
      <c r="C209" s="26" t="s">
        <v>426</v>
      </c>
      <c r="D209" s="8" t="s">
        <v>440</v>
      </c>
      <c r="E209" s="3" t="s">
        <v>459</v>
      </c>
      <c r="F209" s="3" t="s">
        <v>494</v>
      </c>
      <c r="G209" s="3" t="s">
        <v>218</v>
      </c>
      <c r="H209" s="3" t="s">
        <v>456</v>
      </c>
      <c r="I209" s="28" t="str">
        <f>IF(在庫_リスト_表[[#This Row],[製品ページ3]]="","-",HYPERLINK(在庫_リスト_表[[#This Row],[製品ページ3]],"PDF"))</f>
        <v>PDF</v>
      </c>
      <c r="J209" s="4" t="s">
        <v>742</v>
      </c>
      <c r="L209" s="5"/>
    </row>
    <row r="210" spans="2:12" ht="24" customHeight="1" x14ac:dyDescent="0.25">
      <c r="B210" s="24" t="s">
        <v>461</v>
      </c>
      <c r="C210" s="26" t="s">
        <v>427</v>
      </c>
      <c r="D210" s="8" t="s">
        <v>546</v>
      </c>
      <c r="E210" s="3" t="s">
        <v>459</v>
      </c>
      <c r="F210" s="3" t="s">
        <v>489</v>
      </c>
      <c r="G210" s="3" t="s">
        <v>219</v>
      </c>
      <c r="H210" s="3" t="s">
        <v>456</v>
      </c>
      <c r="I210" s="28" t="str">
        <f>IF(在庫_リスト_表[[#This Row],[製品ページ3]]="","-",HYPERLINK(在庫_リスト_表[[#This Row],[製品ページ3]],"PDF"))</f>
        <v>PDF</v>
      </c>
      <c r="J210" s="4" t="s">
        <v>743</v>
      </c>
      <c r="L210" s="5"/>
    </row>
    <row r="211" spans="2:12" ht="24" customHeight="1" x14ac:dyDescent="0.25">
      <c r="B211" s="24" t="s">
        <v>464</v>
      </c>
      <c r="C211" s="26" t="s">
        <v>428</v>
      </c>
      <c r="D211" s="8" t="s">
        <v>546</v>
      </c>
      <c r="E211" s="3" t="s">
        <v>459</v>
      </c>
      <c r="F211" s="3" t="s">
        <v>489</v>
      </c>
      <c r="G211" s="3" t="s">
        <v>220</v>
      </c>
      <c r="H211" s="3" t="s">
        <v>456</v>
      </c>
      <c r="I211" s="28" t="str">
        <f>IF(在庫_リスト_表[[#This Row],[製品ページ3]]="","-",HYPERLINK(在庫_リスト_表[[#This Row],[製品ページ3]],"PDF"))</f>
        <v>PDF</v>
      </c>
      <c r="J211" s="4" t="s">
        <v>744</v>
      </c>
      <c r="L211" s="5"/>
    </row>
    <row r="212" spans="2:12" ht="24" customHeight="1" x14ac:dyDescent="0.25">
      <c r="B212" s="24" t="s">
        <v>466</v>
      </c>
      <c r="C212" s="26" t="s">
        <v>429</v>
      </c>
      <c r="D212" s="8" t="s">
        <v>441</v>
      </c>
      <c r="E212" s="3" t="s">
        <v>459</v>
      </c>
      <c r="F212" s="3" t="s">
        <v>506</v>
      </c>
      <c r="G212" s="3" t="s">
        <v>221</v>
      </c>
      <c r="H212" s="3" t="s">
        <v>456</v>
      </c>
      <c r="I212" s="28" t="str">
        <f>IF(在庫_リスト_表[[#This Row],[製品ページ3]]="","-",HYPERLINK(在庫_リスト_表[[#This Row],[製品ページ3]],"PDF"))</f>
        <v>PDF</v>
      </c>
      <c r="J212" s="4" t="s">
        <v>745</v>
      </c>
      <c r="L212" s="5"/>
    </row>
    <row r="213" spans="2:12" ht="24" customHeight="1" x14ac:dyDescent="0.25">
      <c r="B213" s="24" t="s">
        <v>466</v>
      </c>
      <c r="C213" s="26" t="s">
        <v>430</v>
      </c>
      <c r="D213" s="8" t="s">
        <v>546</v>
      </c>
      <c r="E213" s="3" t="s">
        <v>459</v>
      </c>
      <c r="F213" s="3" t="s">
        <v>506</v>
      </c>
      <c r="G213" s="3" t="s">
        <v>222</v>
      </c>
      <c r="H213" s="3" t="s">
        <v>456</v>
      </c>
      <c r="I213" s="28" t="str">
        <f>IF(在庫_リスト_表[[#This Row],[製品ページ3]]="","-",HYPERLINK(在庫_リスト_表[[#This Row],[製品ページ3]],"PDF"))</f>
        <v>PDF</v>
      </c>
      <c r="J213" s="4" t="s">
        <v>746</v>
      </c>
      <c r="L213" s="5"/>
    </row>
    <row r="214" spans="2:12" ht="24" customHeight="1" x14ac:dyDescent="0.25">
      <c r="B214" s="24" t="s">
        <v>462</v>
      </c>
      <c r="C214" s="26" t="s">
        <v>431</v>
      </c>
      <c r="D214" s="8" t="s">
        <v>546</v>
      </c>
      <c r="E214" s="3" t="s">
        <v>459</v>
      </c>
      <c r="F214" s="3" t="s">
        <v>485</v>
      </c>
      <c r="G214" s="3" t="s">
        <v>223</v>
      </c>
      <c r="H214" s="3" t="s">
        <v>456</v>
      </c>
      <c r="I214" s="28" t="str">
        <f>IF(在庫_リスト_表[[#This Row],[製品ページ3]]="","-",HYPERLINK(在庫_リスト_表[[#This Row],[製品ページ3]],"PDF"))</f>
        <v>PDF</v>
      </c>
      <c r="J214" s="4" t="s">
        <v>747</v>
      </c>
      <c r="L214" s="5"/>
    </row>
    <row r="215" spans="2:12" ht="24" customHeight="1" x14ac:dyDescent="0.25">
      <c r="B215" s="24" t="s">
        <v>464</v>
      </c>
      <c r="C215" s="26" t="s">
        <v>432</v>
      </c>
      <c r="D215" s="8" t="s">
        <v>436</v>
      </c>
      <c r="E215" s="3" t="s">
        <v>459</v>
      </c>
      <c r="F215" s="3" t="s">
        <v>485</v>
      </c>
      <c r="G215" s="3" t="s">
        <v>224</v>
      </c>
      <c r="H215" s="3" t="s">
        <v>456</v>
      </c>
      <c r="I215" s="28" t="str">
        <f>IF(在庫_リスト_表[[#This Row],[製品ページ3]]="","-",HYPERLINK(在庫_リスト_表[[#This Row],[製品ページ3]],"PDF"))</f>
        <v>PDF</v>
      </c>
      <c r="J215" s="4" t="s">
        <v>748</v>
      </c>
      <c r="L215" s="5"/>
    </row>
    <row r="216" spans="2:12" ht="24" customHeight="1" x14ac:dyDescent="0.25">
      <c r="L216" s="5"/>
    </row>
  </sheetData>
  <sheetProtection autoFilter="0"/>
  <mergeCells count="1">
    <mergeCell ref="B6:D6"/>
  </mergeCells>
  <phoneticPr fontId="19"/>
  <conditionalFormatting sqref="B8:H215">
    <cfRule type="expression" dxfId="1" priority="3">
      <formula>#REF!="はい"</formula>
    </cfRule>
    <cfRule type="expression" dxfId="0" priority="4">
      <formula>#REF!=1</formula>
    </cfRule>
  </conditionalFormatting>
  <dataValidations xWindow="67" yWindow="628" count="3">
    <dataValidation allowBlank="1" showErrorMessage="1" prompt="この列には品目の説明を入力します" sqref="B7" xr:uid="{00000000-0002-0000-0000-00000B000000}"/>
    <dataValidation allowBlank="1" showErrorMessage="1" prompt="この列には各品目を再発注してから受け取るまでの日数を入力します" sqref="C7:D7 E7:H7" xr:uid="{0068462B-C873-4C3D-9DC2-813010B946C7}"/>
    <dataValidation allowBlank="1" showErrorMessage="1" sqref="A6:XFD6" xr:uid="{00000000-0002-0000-0000-000004000000}"/>
  </dataValidations>
  <hyperlinks>
    <hyperlink ref="J6" r:id="rId1" display="https://filgen.jp/Product/Bioscience4/Elabscience/index.html" xr:uid="{2C93FCFD-2971-4E4A-9CB3-BBE9FEB208D0}"/>
    <hyperlink ref="J8" r:id="rId2" xr:uid="{16985B22-1123-4390-A027-C2EE5FC32565}"/>
  </hyperlinks>
  <pageMargins left="0.25" right="0.25" top="0.75" bottom="0.75" header="0.3" footer="0.3"/>
  <pageSetup paperSize="9" scale="58" fitToHeight="0" orientation="portrait" r:id="rId3"/>
  <drawing r:id="rId4"/>
  <tableParts count="1">
    <tablePart r:id="rId5"/>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EEA25CC0A0AC24199CDC46C25B8B0BC" ma:contentTypeVersion="10" ma:contentTypeDescription="Create a new document." ma:contentTypeScope="" ma:versionID="e3b47856d4cf355c0dacb39e1084d14f">
  <xsd:schema xmlns:xsd="http://www.w3.org/2001/XMLSchema" xmlns:xs="http://www.w3.org/2001/XMLSchema" xmlns:p="http://schemas.microsoft.com/office/2006/metadata/properties" xmlns:ns1="http://schemas.microsoft.com/sharepoint/v3" xmlns:ns2="6dc4bcd6-49db-4c07-9060-8acfc67cef9f" xmlns:ns3="fb0879af-3eba-417a-a55a-ffe6dcd6ca77" targetNamespace="http://schemas.microsoft.com/office/2006/metadata/properties" ma:root="true" ma:fieldsID="a845a615265fdb1f7b12cc65ac20ecbd" ns1:_="" ns2:_="" ns3:_="">
    <xsd:import namespace="http://schemas.microsoft.com/sharepoint/v3"/>
    <xsd:import namespace="6dc4bcd6-49db-4c07-9060-8acfc67cef9f"/>
    <xsd:import namespace="fb0879af-3eba-417a-a55a-ffe6dcd6ca77"/>
    <xsd:element name="properties">
      <xsd:complexType>
        <xsd:sequence>
          <xsd:element name="documentManagement">
            <xsd:complexType>
              <xsd:all>
                <xsd:element ref="ns2:MediaServiceMetadata" minOccurs="0"/>
                <xsd:element ref="ns2:MediaServiceFastMetadata" minOccurs="0"/>
                <xsd:element ref="ns2:MediaServiceOCR" minOccurs="0"/>
                <xsd:element ref="ns3:SharedWithUsers" minOccurs="0"/>
                <xsd:element ref="ns3:SharedWithDetails" minOccurs="0"/>
                <xsd:element ref="ns3:LastSharedByUser" minOccurs="0"/>
                <xsd:element ref="ns3:LastSharedByTime" minOccurs="0"/>
                <xsd:element ref="ns1:_ip_UnifiedCompliancePolicyProperties" minOccurs="0"/>
                <xsd:element ref="ns1:_ip_UnifiedCompliancePolicyUIAction" minOccurs="0"/>
                <xsd:element ref="ns2:MediaServiceAutoTag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5" nillable="true" ma:displayName="Unified Compliance Policy Properties" ma:hidden="true" ma:internalName="_ip_UnifiedCompliancePolicyProperties">
      <xsd:simpleType>
        <xsd:restriction base="dms:Note"/>
      </xsd:simpleType>
    </xsd:element>
    <xsd:element name="_ip_UnifiedCompliancePolicyUIAction" ma:index="16"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dc4bcd6-49db-4c07-9060-8acfc67cef9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CR" ma:index="10" nillable="true" ma:displayName="MediaServiceOCR" ma:internalName="MediaServiceOCR" ma:readOnly="true">
      <xsd:simpleType>
        <xsd:restriction base="dms:Note">
          <xsd:maxLength value="255"/>
        </xsd:restriction>
      </xsd:simpleType>
    </xsd:element>
    <xsd:element name="MediaServiceAutoTags" ma:index="17" nillable="true" ma:displayName="MediaServiceAutoTags" ma:internalName="MediaServiceAutoTag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b0879af-3eba-417a-a55a-ffe6dcd6ca77" elementFormDefault="qualified">
    <xsd:import namespace="http://schemas.microsoft.com/office/2006/documentManagement/types"/>
    <xsd:import namespace="http://schemas.microsoft.com/office/infopath/2007/PartnerControls"/>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internalName="SharedWithDetails" ma:readOnly="true">
      <xsd:simpleType>
        <xsd:restriction base="dms:Note">
          <xsd:maxLength value="255"/>
        </xsd:restriction>
      </xsd:simpleType>
    </xsd:element>
    <xsd:element name="LastSharedByUser" ma:index="13" nillable="true" ma:displayName="Last Shared By User" ma:hidden="true" ma:internalName="LastSharedByUser" ma:readOnly="true">
      <xsd:simpleType>
        <xsd:restriction base="dms:Note"/>
      </xsd:simpleType>
    </xsd:element>
    <xsd:element name="LastSharedByTime" ma:index="14" nillable="true" ma:displayName="Last Shared By Time" ma:hidden="true" ma:internalName="LastSharedByTime" ma:readOnly="true">
      <xsd:simpleType>
        <xsd:restriction base="dms:DateTim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documentManagement>
</p:properties>
</file>

<file path=customXml/itemProps1.xml><?xml version="1.0" encoding="utf-8"?>
<ds:datastoreItem xmlns:ds="http://schemas.openxmlformats.org/officeDocument/2006/customXml" ds:itemID="{DE17AD16-C3BD-472A-B362-8A85F95573CA}">
  <ds:schemaRefs>
    <ds:schemaRef ds:uri="http://schemas.microsoft.com/sharepoint/v3/contenttype/forms"/>
  </ds:schemaRefs>
</ds:datastoreItem>
</file>

<file path=customXml/itemProps2.xml><?xml version="1.0" encoding="utf-8"?>
<ds:datastoreItem xmlns:ds="http://schemas.openxmlformats.org/officeDocument/2006/customXml" ds:itemID="{E1227E31-123E-44EE-A422-2705DF3A591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6dc4bcd6-49db-4c07-9060-8acfc67cef9f"/>
    <ds:schemaRef ds:uri="fb0879af-3eba-417a-a55a-ffe6dcd6ca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1F3298A-223B-42B2-9FEF-AB506EA6B5F6}">
  <ds:schemaRefs>
    <ds:schemaRef ds:uri="http://purl.org/dc/dcmitype/"/>
    <ds:schemaRef ds:uri="fb0879af-3eba-417a-a55a-ffe6dcd6ca77"/>
    <ds:schemaRef ds:uri="http://schemas.microsoft.com/office/2006/documentManagement/types"/>
    <ds:schemaRef ds:uri="http://schemas.microsoft.com/office/2006/metadata/properties"/>
    <ds:schemaRef ds:uri="http://schemas.openxmlformats.org/package/2006/metadata/core-properties"/>
    <ds:schemaRef ds:uri="http://schemas.microsoft.com/sharepoint/v3"/>
    <ds:schemaRef ds:uri="6dc4bcd6-49db-4c07-9060-8acfc67cef9f"/>
    <ds:schemaRef ds:uri="http://www.w3.org/XML/1998/namespace"/>
    <ds:schemaRef ds:uri="http://purl.org/dc/elements/1.1/"/>
    <ds:schemaRef ds:uri="http://schemas.microsoft.com/office/infopath/2007/PartnerControls"/>
    <ds:schemaRef ds:uri="http://purl.org/dc/terms/"/>
  </ds:schemaRefs>
</ds:datastoreItem>
</file>

<file path=docProps/app.xml><?xml version="1.0" encoding="utf-8"?>
<Properties xmlns="http://schemas.openxmlformats.org/officeDocument/2006/extended-properties" xmlns:vt="http://schemas.openxmlformats.org/officeDocument/2006/docPropsVTypes">
  <Template>TM78443713</Template>
  <Application>Microsoft Excel</Application>
  <DocSecurity>2</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初代細胞</vt:lpstr>
      <vt:lpstr>初代細胞!Print_Titles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Procell社細胞関連製品一覧/初代細胞</dc:title>
  <dc:subject>Procell_Cells/Filgen,Inc.</dc:subject>
  <dc:creator/>
  <cp:keywords>Procell;Primariy Cells</cp:keywords>
  <cp:lastModifiedBy/>
  <dcterms:created xsi:type="dcterms:W3CDTF">2018-08-16T20:38:17Z</dcterms:created>
  <dcterms:modified xsi:type="dcterms:W3CDTF">2026-09-24T07:58:46Z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0x010100DEEA25CC0A0AC24199CDC46C25B8B0BC</vt:lpwstr>
  </property>
</Properties>
</file>