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xr:revisionPtr revIDLastSave="0" documentId="13_ncr:1_{A0C702C7-C099-4DE2-A0E6-EA37B60610AB}" xr6:coauthVersionLast="47" xr6:coauthVersionMax="47" xr10:uidLastSave="{00000000-0000-0000-0000-000000000000}"/>
  <bookViews>
    <workbookView xWindow="780" yWindow="780" windowWidth="18870" windowHeight="15330" xr2:uid="{00000000-000D-0000-FFFF-FFFF00000000}"/>
  </bookViews>
  <sheets>
    <sheet name="その他の試薬" sheetId="1" r:id="rId1"/>
  </sheets>
  <definedNames>
    <definedName name="_xlnm.Print_Titles" localSheetId="0">その他の試薬!$4:$7</definedName>
    <definedName name="valHighlight">IFERROR(IF(その他の試薬!#REF!="はい",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 i="1" l="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52" i="1"/>
  <c r="M156" i="1"/>
  <c r="M15" i="1"/>
  <c r="M16" i="1"/>
  <c r="M17" i="1"/>
  <c r="M18" i="1"/>
  <c r="M19" i="1"/>
  <c r="M20" i="1"/>
  <c r="M21" i="1"/>
  <c r="M155" i="1"/>
  <c r="M46" i="1"/>
  <c r="M47" i="1"/>
  <c r="M48" i="1"/>
  <c r="M49" i="1"/>
  <c r="M50" i="1"/>
  <c r="M51" i="1"/>
  <c r="M40" i="1"/>
  <c r="M41" i="1"/>
  <c r="M42" i="1"/>
  <c r="M43" i="1"/>
  <c r="M44" i="1"/>
  <c r="M45" i="1"/>
  <c r="M38" i="1"/>
  <c r="M39" i="1"/>
  <c r="M157" i="1"/>
  <c r="M158" i="1"/>
  <c r="M149" i="1"/>
  <c r="M150" i="1"/>
  <c r="M37" i="1"/>
  <c r="M153" i="1"/>
  <c r="M154" i="1"/>
  <c r="M8" i="1"/>
  <c r="M9" i="1"/>
  <c r="M31" i="1"/>
  <c r="M32" i="1"/>
  <c r="M13" i="1"/>
  <c r="M35" i="1"/>
  <c r="M36" i="1"/>
  <c r="M151" i="1"/>
  <c r="M152" i="1"/>
  <c r="M24" i="1"/>
  <c r="M25" i="1"/>
  <c r="M26" i="1"/>
  <c r="M27" i="1"/>
  <c r="M28" i="1"/>
  <c r="M29" i="1"/>
  <c r="M30" i="1"/>
  <c r="M55" i="1"/>
  <c r="M23" i="1"/>
  <c r="M53" i="1"/>
  <c r="M54" i="1"/>
  <c r="M145" i="1"/>
  <c r="M146" i="1"/>
  <c r="M147" i="1"/>
  <c r="M148" i="1"/>
  <c r="M10" i="1"/>
  <c r="M11" i="1"/>
  <c r="M12" i="1"/>
  <c r="M33" i="1"/>
  <c r="M22" i="1"/>
  <c r="M138" i="1"/>
  <c r="M136" i="1"/>
  <c r="M143" i="1"/>
  <c r="M144" i="1"/>
  <c r="M56" i="1"/>
  <c r="M57" i="1"/>
  <c r="M58" i="1"/>
  <c r="M59" i="1"/>
  <c r="M60" i="1"/>
  <c r="M61" i="1"/>
  <c r="M62" i="1"/>
  <c r="M63" i="1"/>
  <c r="M140" i="1"/>
  <c r="M141" i="1"/>
  <c r="M142" i="1"/>
  <c r="M34" i="1"/>
  <c r="M139" i="1"/>
  <c r="M137" i="1"/>
</calcChain>
</file>

<file path=xl/sharedStrings.xml><?xml version="1.0" encoding="utf-8"?>
<sst xmlns="http://schemas.openxmlformats.org/spreadsheetml/2006/main" count="1989" uniqueCount="529">
  <si>
    <t xml:space="preserve"> </t>
  </si>
  <si>
    <t>品番</t>
    <rPh sb="0" eb="2">
      <t>ヒンバン</t>
    </rPh>
    <phoneticPr fontId="19"/>
  </si>
  <si>
    <t>品名</t>
    <rPh sb="0" eb="2">
      <t>ヒンメイ</t>
    </rPh>
    <phoneticPr fontId="19"/>
  </si>
  <si>
    <t>マニュアル</t>
    <phoneticPr fontId="19"/>
  </si>
  <si>
    <t>列2</t>
  </si>
  <si>
    <t>問い合わせ先</t>
    <rPh sb="0" eb="1">
      <t>ト</t>
    </rPh>
    <rPh sb="2" eb="3">
      <t>ア</t>
    </rPh>
    <rPh sb="5" eb="6">
      <t>サキ</t>
    </rPh>
    <phoneticPr fontId="19"/>
  </si>
  <si>
    <t>052-624-4388</t>
    <phoneticPr fontId="19"/>
  </si>
  <si>
    <t>MAIL：</t>
    <phoneticPr fontId="19"/>
  </si>
  <si>
    <t>TEL：</t>
    <phoneticPr fontId="19"/>
  </si>
  <si>
    <t>biosupport@filgen.jp</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</si>
  <si>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</si>
  <si>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</si>
  <si>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</si>
  <si>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</si>
  <si>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お問い合わせ</t>
    <rPh sb="1" eb="2">
      <t>ト</t>
    </rPh>
    <rPh sb="3" eb="4">
      <t>ア</t>
    </rPh>
    <phoneticPr fontId="19"/>
  </si>
  <si>
    <t>日本輸入代理店 　フィルジェン株式会社</t>
    <rPh sb="0" eb="2">
      <t>ニホン</t>
    </rPh>
    <rPh sb="2" eb="7">
      <t>ユニュウダイリテン</t>
    </rPh>
    <rPh sb="15" eb="19">
      <t>カブシキガイシャ</t>
    </rPh>
    <phoneticPr fontId="19"/>
  </si>
  <si>
    <t>WB Kit</t>
  </si>
  <si>
    <t>Sample Preparation</t>
  </si>
  <si>
    <t>SDS-PAGE</t>
  </si>
  <si>
    <t>Electrophoresis</t>
  </si>
  <si>
    <t>Transfer</t>
  </si>
  <si>
    <t>Blocking</t>
  </si>
  <si>
    <t>Dilution</t>
  </si>
  <si>
    <t>Buffer</t>
  </si>
  <si>
    <t>ECL</t>
  </si>
  <si>
    <t>Staining</t>
  </si>
  <si>
    <t>WB</t>
  </si>
  <si>
    <t>WB,IHC</t>
  </si>
  <si>
    <t>WB,ELISA</t>
  </si>
  <si>
    <t>アプリケーション</t>
    <phoneticPr fontId="19"/>
  </si>
  <si>
    <t>Detection Kit</t>
  </si>
  <si>
    <t>HE Kit</t>
  </si>
  <si>
    <t>Decalcification</t>
  </si>
  <si>
    <t>Fixation</t>
  </si>
  <si>
    <t>Retrieval</t>
  </si>
  <si>
    <t>Chromogen</t>
  </si>
  <si>
    <t>Nuclear Staining</t>
  </si>
  <si>
    <t>Mounting</t>
  </si>
  <si>
    <t>Rapid detection kit</t>
  </si>
  <si>
    <t>IHC</t>
  </si>
  <si>
    <t>IHC,IF</t>
  </si>
  <si>
    <t>IF kit</t>
  </si>
  <si>
    <t>Permeabilization</t>
  </si>
  <si>
    <t>IF</t>
  </si>
  <si>
    <t>IF,FCM</t>
  </si>
  <si>
    <t>Western Blot Detection Kit</t>
  </si>
  <si>
    <t>High Accuracy and Absorbability Western Blot Detection Kit</t>
  </si>
  <si>
    <t>RIPA Lysis Buffer</t>
  </si>
  <si>
    <t>SDS-PAGE Gel kit</t>
  </si>
  <si>
    <t>Pre-stained Protein Marker(10-180kDa)</t>
  </si>
  <si>
    <t>PVDF Membrane(0.45μm)</t>
  </si>
  <si>
    <t>PVDF Membrane(0.22μm)</t>
  </si>
  <si>
    <t>BSA</t>
  </si>
  <si>
    <t>WB/IHC Blocking Kit</t>
  </si>
  <si>
    <t>Western Blotting Antibody Dilution Buffer</t>
  </si>
  <si>
    <t>Western Antibody Dilution Buffer (Block Quickly)</t>
  </si>
  <si>
    <t>Western Blot Stripping Buffer (Neutral)</t>
  </si>
  <si>
    <t>Excellent Chemiluminescent Substrate (ECL)Detection Kit</t>
  </si>
  <si>
    <t>Super Excellent Chemiluminescent Substrate (ECL)Detection Kit</t>
  </si>
  <si>
    <t>Ponceau S Solution</t>
  </si>
  <si>
    <t>Fast Coomassie Blue Staining Solution (10×)</t>
  </si>
  <si>
    <t>E-IR-R304A</t>
  </si>
  <si>
    <t>E-IR-R304B</t>
  </si>
  <si>
    <t>E-BC-R327</t>
  </si>
  <si>
    <t>E-IR-R305</t>
  </si>
  <si>
    <t>E-BC-R273</t>
  </si>
  <si>
    <t>E-BC-R266</t>
  </si>
  <si>
    <t>E-BC-R329</t>
  </si>
  <si>
    <t>E-IR-R108</t>
  </si>
  <si>
    <t>E-IR-R300</t>
  </si>
  <si>
    <t>E-IR-R121</t>
  </si>
  <si>
    <t>E-IR-R125</t>
  </si>
  <si>
    <t>E-IR-R102</t>
  </si>
  <si>
    <t>E-IR-R307</t>
  </si>
  <si>
    <t>E-IR-R308</t>
  </si>
  <si>
    <t>E-IR-R127</t>
  </si>
  <si>
    <t>E-IR-R129</t>
  </si>
  <si>
    <t>サイズ１</t>
    <phoneticPr fontId="19"/>
  </si>
  <si>
    <t>50Assays</t>
  </si>
  <si>
    <t>250μL</t>
  </si>
  <si>
    <t>8.5cm×6cm×10pieces</t>
  </si>
  <si>
    <t>5g</t>
  </si>
  <si>
    <t>100 mL</t>
  </si>
  <si>
    <t>100mL</t>
  </si>
  <si>
    <t>50 mL</t>
  </si>
  <si>
    <t>サイズ２</t>
    <phoneticPr fontId="19"/>
  </si>
  <si>
    <t>サイズ３</t>
    <phoneticPr fontId="19"/>
  </si>
  <si>
    <t>50mL</t>
  </si>
  <si>
    <t>25Assays</t>
  </si>
  <si>
    <t>500μL</t>
  </si>
  <si>
    <t>8.5cm×6cm×20pieces</t>
  </si>
  <si>
    <t>10g</t>
  </si>
  <si>
    <t>200 mL</t>
  </si>
  <si>
    <t>200mL</t>
  </si>
  <si>
    <t>2.5mL</t>
  </si>
  <si>
    <t>13.25cm×15cm×10pieces</t>
  </si>
  <si>
    <t>50g</t>
  </si>
  <si>
    <t>1000 mL</t>
  </si>
  <si>
    <t>500 mL</t>
  </si>
  <si>
    <t>500mL</t>
  </si>
  <si>
    <t>RT/2~8°C/-20℃. Refer to the manual.</t>
  </si>
  <si>
    <t>-20°C</t>
  </si>
  <si>
    <t>2~8°C</t>
  </si>
  <si>
    <t>RT</t>
  </si>
  <si>
    <t>Store at 2~8°C. Valid for 12 months.</t>
  </si>
  <si>
    <t>Store at 2~8°C for 12 months.</t>
  </si>
  <si>
    <t>5mL</t>
  </si>
  <si>
    <t>3 mL</t>
  </si>
  <si>
    <t>3mL</t>
  </si>
  <si>
    <t>1g</t>
  </si>
  <si>
    <t>6 mL</t>
  </si>
  <si>
    <t>6mL</t>
  </si>
  <si>
    <t>15mL</t>
  </si>
  <si>
    <t>10 mL</t>
  </si>
  <si>
    <t>100Assays</t>
  </si>
  <si>
    <t>18 mL</t>
  </si>
  <si>
    <t>18mL</t>
  </si>
  <si>
    <t>1000mL</t>
  </si>
  <si>
    <t>200Assays</t>
  </si>
  <si>
    <t>10mL</t>
  </si>
  <si>
    <t>100g</t>
  </si>
  <si>
    <t>E-IR-R211</t>
  </si>
  <si>
    <t>E-IR-R212</t>
  </si>
  <si>
    <t>E-IR-R213</t>
  </si>
  <si>
    <t>E-IR-R214</t>
  </si>
  <si>
    <t>E-IR-R215</t>
  </si>
  <si>
    <t>E-IR-R216</t>
  </si>
  <si>
    <t>E-IR-R217</t>
  </si>
  <si>
    <t>E-IR-R117</t>
  </si>
  <si>
    <t>E-IR-R112</t>
  </si>
  <si>
    <t>E-IR-R113</t>
  </si>
  <si>
    <t>E-IR-R114</t>
  </si>
  <si>
    <t>E-IR-R104</t>
  </si>
  <si>
    <t>E-IR-R105</t>
  </si>
  <si>
    <t>E-IR-R220A</t>
  </si>
  <si>
    <t>E-IR-R221A</t>
  </si>
  <si>
    <t>E-IR-R110</t>
  </si>
  <si>
    <t>E-IR-R106</t>
  </si>
  <si>
    <t>E-IR-R101</t>
  </si>
  <si>
    <t>E-IR-R120</t>
  </si>
  <si>
    <t>E-IR-R118</t>
  </si>
  <si>
    <t>E-IR-R220</t>
  </si>
  <si>
    <t>E-IR-R221</t>
  </si>
  <si>
    <t>E-IR-R321</t>
  </si>
  <si>
    <t>E-IR-R322</t>
  </si>
  <si>
    <t>E-IR-R323</t>
  </si>
  <si>
    <t>E-IR-R324</t>
  </si>
  <si>
    <t>E-IR-R325</t>
  </si>
  <si>
    <t>E-IR-R326</t>
  </si>
  <si>
    <t>E-IR-R327</t>
  </si>
  <si>
    <t>E-IR-R328</t>
  </si>
  <si>
    <t>E-IR-R109</t>
  </si>
  <si>
    <t>E-IR-R109U</t>
  </si>
  <si>
    <t>E-IR-R122</t>
  </si>
  <si>
    <t>E-IR-R103</t>
  </si>
  <si>
    <t>E-IR-R119</t>
  </si>
  <si>
    <t>2-step plus Poly-HRP Anti Rabbit/Mouse IgG Detection System</t>
  </si>
  <si>
    <t>2-step plus Poly-HRP Anti Goat IgG Detection System</t>
  </si>
  <si>
    <t>2-step plus Poly-HRP Anti Rabbit/Mouse IgG Detection System（with DAB Solution）</t>
  </si>
  <si>
    <t>2-step plus Poly-HRP Anti Goat IgG Detection System(With DAB Solution)</t>
  </si>
  <si>
    <t>2-step plus Poly-HRP Anti Rabbit IgG Detection System (With DAB Solution)</t>
  </si>
  <si>
    <t>2-step plus Poly-HRP Anti Mouse IgG Detection System (with DAB Solution)</t>
  </si>
  <si>
    <t>2-step plus Poly-HRP Anti Mouse/Rabbit IgG Detection System (with DAB solution)</t>
  </si>
  <si>
    <t>HE Staining Kit</t>
  </si>
  <si>
    <t>10% EDTA Decalcification Solution</t>
  </si>
  <si>
    <t>Tissue Fixation Solution / 4% Paraformaldehyde (without DEPC)</t>
  </si>
  <si>
    <t>10× EDTA Antigen Retrieval Solution (pH9.0)</t>
  </si>
  <si>
    <t>10× Sodium Citrate Antigen Retrieval Solution (pH6.0)</t>
  </si>
  <si>
    <t>One-step Dewaxing/Antigen Retrieval Buffer(pH9.0) (20×)</t>
  </si>
  <si>
    <t>One-step Dewaxing/Antigen Retrieval Buffer(pH6.0) (20×)</t>
  </si>
  <si>
    <t>Normal Goat Blocking Buffer (Ready-to-Use)</t>
  </si>
  <si>
    <t>Antibody Dilution Buffer</t>
  </si>
  <si>
    <t>DAB Detection Kit</t>
  </si>
  <si>
    <t>Hematoxylin Staining Buffer</t>
  </si>
  <si>
    <t>Neutral Balsam</t>
  </si>
  <si>
    <t>Immunol Fluorescence Staining Kit (Anti-Rabbit IgG-Cy3)</t>
  </si>
  <si>
    <t>Immunol Fluorescence Staining Kit (Anti-Mouse IgG-Cy3)</t>
  </si>
  <si>
    <t>Immunol Fluorescence Staining Kit (Anti-Rabbit IgG-FITC)</t>
  </si>
  <si>
    <t>Immunol Fluorescence Staining Kit (Anti-Mouse IgG-FITC)</t>
  </si>
  <si>
    <t>Immunol Fluorescence Staining Kit (Anti-Rabbit IgG-AF488)</t>
  </si>
  <si>
    <t>Immunol Fluorescence Staining Kit (Anti-Mouse IgG-AF488)</t>
  </si>
  <si>
    <t>Immunol Fluorescence Staining Kit (Anti-Rabbit IgG-AF594)</t>
  </si>
  <si>
    <t>Immunol Fluorescence Staining Kit (Anti-Mouse IgG-AF594)</t>
  </si>
  <si>
    <t>Proteinase K Reagent(10 mg/mL)</t>
  </si>
  <si>
    <t>Proteinase K Lyophilized Powder</t>
  </si>
  <si>
    <t>Triton X-100</t>
  </si>
  <si>
    <t>DAPI Reagent (1 μg/mL)</t>
  </si>
  <si>
    <t>Anti-Fluorescence Quenching Agent</t>
  </si>
  <si>
    <t>Tissue Fixation Solution / 4% Paraformaldehyde (with DEPC)</t>
  </si>
  <si>
    <t>Super PlusTM High Sensitive and Rapid Immunohistochemical Kit (pH9.0)</t>
  </si>
  <si>
    <t>Super PlusTM High Sensitive and Rapid Immunohistochemical Kit (pH6.0)</t>
  </si>
  <si>
    <t>-20°C</t>
    <phoneticPr fontId="26" type="noConversion"/>
  </si>
  <si>
    <t>2~8°C</t>
    <phoneticPr fontId="26" type="noConversion"/>
  </si>
  <si>
    <t>RT</t>
    <phoneticPr fontId="26" type="noConversion"/>
  </si>
  <si>
    <t>2~8/-20°C</t>
    <phoneticPr fontId="26" type="noConversion"/>
  </si>
  <si>
    <t>クリック</t>
    <phoneticPr fontId="19"/>
  </si>
  <si>
    <t>列3</t>
    <phoneticPr fontId="19"/>
  </si>
  <si>
    <t>-</t>
  </si>
  <si>
    <t>種類</t>
    <rPh sb="0" eb="2">
      <t>シュルイ</t>
    </rPh>
    <phoneticPr fontId="19"/>
  </si>
  <si>
    <t>FCM</t>
  </si>
  <si>
    <t>Viability/Proliferation/Cytotoxicity</t>
  </si>
  <si>
    <t>Cell Proliferation</t>
  </si>
  <si>
    <t>Labeling</t>
  </si>
  <si>
    <t>Protein Transport Inhibitor MIX</t>
  </si>
  <si>
    <t>Cell Stimulation MIX Kit</t>
  </si>
  <si>
    <t>Cell stimulation and Protein Transport Inhibitor Kit</t>
  </si>
  <si>
    <t>10×ACK Lysis Buffer</t>
  </si>
  <si>
    <t>10× RBC Lysis/Fixation Solution</t>
  </si>
  <si>
    <t>Cell Staining Buffer</t>
  </si>
  <si>
    <t>Foxp3/Transcription Factor Staining Kit</t>
  </si>
  <si>
    <t>Intracellular Fixation/Permeabilization Buffer kit</t>
  </si>
  <si>
    <t>Calcein AM Assay Buffer</t>
  </si>
  <si>
    <t>PI Reagent (50μg/mL)</t>
  </si>
  <si>
    <t>7-AAD Reagent (100μg/mL)</t>
  </si>
  <si>
    <t>DAPI Reagent (25μg/mL)</t>
  </si>
  <si>
    <t>Calcein AM Solution (100 μM)</t>
  </si>
  <si>
    <t>Propidium Iodide (PI) Solution(750 μM)</t>
  </si>
  <si>
    <t>MTT Cell Proliferation and Cytotoxicity Assay Kit</t>
  </si>
  <si>
    <t>Calcein-AM/PI Double Staining Kit</t>
  </si>
  <si>
    <t>Enhanced Cell Counting Kit 8 (WST-8/CCK8)</t>
  </si>
  <si>
    <t>E-Click EdU Cell Proliferation Flow Cytometry Assay Kit (Green, FITC)</t>
  </si>
  <si>
    <t>E-Click EdU Cell Proliferation Flow Cytometry Assay Kit (Green, Elab Fluor® 488)</t>
  </si>
  <si>
    <t>E-Click EdU Cell Proliferation Flow Cytometry Assay Kit (Red, Elab Fluor® 647)</t>
  </si>
  <si>
    <t>E-Click EdU Cell Proliferation Imaging Assay Kit (Green, FITC)</t>
  </si>
  <si>
    <t>E-Click EdU Cell Proliferation Imaging Assay Kit (Green, Elab Fluor® 488)</t>
  </si>
  <si>
    <t>E-Click EdU Cell Proliferation Imaging Assay Kit (Red, Elab Fluor® 594)</t>
  </si>
  <si>
    <t>E-Click EdU Cell Proliferation Imaging Assay Kit (Red, Elab Fluor® 647)</t>
  </si>
  <si>
    <t>Cross-Link APC</t>
  </si>
  <si>
    <t>PE(R-Phycoerythrin)</t>
  </si>
  <si>
    <t>APC(Allophycocyanin)</t>
  </si>
  <si>
    <t>PerCP(Peridinin-Chlorophyll-Protein Complex)</t>
  </si>
  <si>
    <t>SMCC Activated Peroxidase (HRP)</t>
  </si>
  <si>
    <t>SMCC Activated R-PE</t>
  </si>
  <si>
    <t>SMCC Activated APC</t>
  </si>
  <si>
    <t>SMCC Activated PerCP</t>
  </si>
  <si>
    <t>APC Labeling Kit</t>
  </si>
  <si>
    <t>APC/Cyanine5.5 Labeling Kit</t>
  </si>
  <si>
    <t>APC/Cyanine7 Labeling Kit</t>
  </si>
  <si>
    <t>Biotin Labeling Kit</t>
  </si>
  <si>
    <t>Long-arm Biotin Labeling Kit</t>
  </si>
  <si>
    <t>Water-soluble Biotin Labeling Kit</t>
  </si>
  <si>
    <t>Water-soluble Long-arm Biotin Labeling Kit</t>
  </si>
  <si>
    <t>Chromogenic Biotin Labeling Kit</t>
  </si>
  <si>
    <t>Cyanine3 Labeling Kit</t>
  </si>
  <si>
    <t>Cyanine5 Labeling Kit</t>
  </si>
  <si>
    <t>Cyanine5.5 Labeling Kit</t>
  </si>
  <si>
    <t>Cyanine7 Labeling Kit</t>
  </si>
  <si>
    <t>Elab Fluor® 430 Labeling Kit</t>
  </si>
  <si>
    <t>Elab Fluor® 488 Labeling Kit</t>
  </si>
  <si>
    <t>Elab Fluor® 568 Labeling Kit</t>
  </si>
  <si>
    <t>Elab Fluor® 594 Labeling Kit</t>
  </si>
  <si>
    <t>Elab Fluor® 647 Labeling Kit</t>
  </si>
  <si>
    <t>Elab Fluor® 680 Labeling Kit</t>
  </si>
  <si>
    <t>Elab Fluor® 700 Labeling Kit</t>
  </si>
  <si>
    <t>Elab Fluor® 750 Labeling Kit</t>
  </si>
  <si>
    <t>Elab Fluor® Violet 450 Labeling Kit</t>
  </si>
  <si>
    <t>Elab Fluor® Red 780 Labeling Kit</t>
  </si>
  <si>
    <t>FITC Labeling Kit</t>
  </si>
  <si>
    <t>BSA Removal Kit</t>
  </si>
  <si>
    <t>E-CK-A013</t>
  </si>
  <si>
    <t>E-CK-A019</t>
  </si>
  <si>
    <t>E-CK-A091</t>
  </si>
  <si>
    <t>E-CK-A105</t>
  </si>
  <si>
    <t>E-CK-A106</t>
  </si>
  <si>
    <t>E-CK-A107</t>
  </si>
  <si>
    <t>E-CK-A108</t>
  </si>
  <si>
    <t>E-CK-A109</t>
  </si>
  <si>
    <t>E-CK-A153</t>
  </si>
  <si>
    <t>E-CK-A161</t>
  </si>
  <si>
    <t>E-CK-A162</t>
  </si>
  <si>
    <t>E-CK-A163</t>
  </si>
  <si>
    <t>E-CK-A164</t>
  </si>
  <si>
    <t>E-CK-A165</t>
  </si>
  <si>
    <t>E-CK-A341</t>
  </si>
  <si>
    <t>E-CK-A354</t>
  </si>
  <si>
    <t>E-CK-A362</t>
  </si>
  <si>
    <t>E-CK-A370</t>
  </si>
  <si>
    <t>E-CK-A371</t>
  </si>
  <si>
    <t>E-CK-A373</t>
  </si>
  <si>
    <t>E-CK-A375</t>
  </si>
  <si>
    <t>E-CK-A376</t>
  </si>
  <si>
    <t>E-CK-A377</t>
  </si>
  <si>
    <t>E-CK-A378</t>
  </si>
  <si>
    <t>E-FN-L103</t>
  </si>
  <si>
    <t>E-FN-N102</t>
  </si>
  <si>
    <t>E-FN-N103</t>
  </si>
  <si>
    <t>E-FN-N104</t>
  </si>
  <si>
    <t>E-FN-S101</t>
  </si>
  <si>
    <t>E-FN-S102</t>
  </si>
  <si>
    <t>E-FN-S103</t>
  </si>
  <si>
    <t>E-FN-S104</t>
  </si>
  <si>
    <t>E-LK-A002C</t>
  </si>
  <si>
    <t>E-LK-A003C</t>
  </si>
  <si>
    <t>E-LK-A004C</t>
  </si>
  <si>
    <t>E-LK-B002C</t>
  </si>
  <si>
    <t>E-LK-B004C</t>
  </si>
  <si>
    <t>E-LK-B007C</t>
  </si>
  <si>
    <t>E-LK-B008C</t>
  </si>
  <si>
    <t>E-LK-B009C</t>
  </si>
  <si>
    <t>E-LK-C002C</t>
  </si>
  <si>
    <t>E-LK-C003C</t>
  </si>
  <si>
    <t>E-LK-C004C</t>
  </si>
  <si>
    <t>E-LK-C005C</t>
  </si>
  <si>
    <t>E-LK-E002C</t>
  </si>
  <si>
    <t>E-LK-E003C</t>
  </si>
  <si>
    <t>E-LK-E004C</t>
  </si>
  <si>
    <t>E-LK-E005C</t>
  </si>
  <si>
    <t>E-LK-E006C</t>
  </si>
  <si>
    <t>E-LK-E007C</t>
  </si>
  <si>
    <t>E-LK-E008C</t>
  </si>
  <si>
    <t>E-LK-E009C</t>
  </si>
  <si>
    <t>E-LK-E010C</t>
  </si>
  <si>
    <t>E-LK-E011C</t>
  </si>
  <si>
    <t>E-LK-F003C</t>
  </si>
  <si>
    <t>E-LK-R002</t>
  </si>
  <si>
    <t>E-LK-B002A</t>
  </si>
  <si>
    <t>E-LK-B004A</t>
  </si>
  <si>
    <t>E-LK-B007A</t>
  </si>
  <si>
    <t>E-LK-B008A</t>
  </si>
  <si>
    <t>E-LK-B009A</t>
  </si>
  <si>
    <t>E-LK-C002A</t>
  </si>
  <si>
    <t>E-LK-C003A</t>
  </si>
  <si>
    <t>E-LK-C004A</t>
  </si>
  <si>
    <t>E-LK-C005A</t>
  </si>
  <si>
    <t>E-LK-E002A</t>
  </si>
  <si>
    <t>E-LK-E003A</t>
  </si>
  <si>
    <t>E-LK-E004A</t>
  </si>
  <si>
    <t>E-LK-E005A</t>
  </si>
  <si>
    <t>E-LK-E006A</t>
  </si>
  <si>
    <t>E-LK-E007A</t>
  </si>
  <si>
    <t>E-LK-E008A</t>
  </si>
  <si>
    <t>E-LK-E009A</t>
  </si>
  <si>
    <t>E-LK-E010A</t>
  </si>
  <si>
    <t>E-LK-E011A</t>
  </si>
  <si>
    <t>E-LK-F003A</t>
  </si>
  <si>
    <t>E-LK-B002B</t>
  </si>
  <si>
    <t>E-LK-B004B</t>
  </si>
  <si>
    <t>E-LK-B007B</t>
  </si>
  <si>
    <t>E-LK-B008B</t>
  </si>
  <si>
    <t>E-LK-B009B</t>
  </si>
  <si>
    <t>E-LK-C002B</t>
  </si>
  <si>
    <t>E-LK-C003B</t>
  </si>
  <si>
    <t>E-LK-C004B</t>
  </si>
  <si>
    <t>E-LK-C005B</t>
  </si>
  <si>
    <t>E-LK-E002B</t>
  </si>
  <si>
    <t>E-LK-E003B</t>
  </si>
  <si>
    <t>E-LK-E004B</t>
  </si>
  <si>
    <t>E-LK-E005B</t>
  </si>
  <si>
    <t>E-LK-E006B</t>
  </si>
  <si>
    <t>E-LK-E007B</t>
  </si>
  <si>
    <t>E-LK-E008B</t>
  </si>
  <si>
    <t>E-LK-E009B</t>
  </si>
  <si>
    <t>E-LK-E010B</t>
  </si>
  <si>
    <t>E-LK-E011B</t>
  </si>
  <si>
    <t>E-LK-F003B</t>
  </si>
  <si>
    <t>50Tests</t>
  </si>
  <si>
    <t>20Assays</t>
  </si>
  <si>
    <t>100Tests</t>
  </si>
  <si>
    <t>500Assays</t>
  </si>
  <si>
    <t>1mg</t>
  </si>
  <si>
    <t>100μg</t>
  </si>
  <si>
    <t>250μg</t>
  </si>
  <si>
    <t>1Reaction</t>
  </si>
  <si>
    <t>10Reactions</t>
  </si>
  <si>
    <t>200Tests</t>
  </si>
  <si>
    <t>500Tests</t>
  </si>
  <si>
    <t>1000Assays</t>
  </si>
  <si>
    <t>5mg</t>
  </si>
  <si>
    <t>500μg</t>
  </si>
  <si>
    <t>3Reactions</t>
  </si>
  <si>
    <t>500Tests×10</t>
  </si>
  <si>
    <t>2000Assays</t>
  </si>
  <si>
    <t>500Tests×2</t>
  </si>
  <si>
    <t>https://file.elabscience.com/Manual/Cell_Assay/E-CK-A013-Elabscience.pdf</t>
  </si>
  <si>
    <t>https://file.elabscience.com/Manual/Cell_Assay/E-CK-A019-Elabscience.pdf</t>
  </si>
  <si>
    <t>https://file.elabscience.com/Manual/Cell_Assay/E-CK-A091-Elabscience.pdf</t>
  </si>
  <si>
    <t>https://file.elabscience.com/Manual/Cell_Assay/E-CK-A105-Elabscience.pdf</t>
  </si>
  <si>
    <t>https://file.elabscience.com/Manual/Cell_Assay/E-CK-A106-Elabscience.pdf</t>
  </si>
  <si>
    <t>https://file.elabscience.com/Manual/Cell_Assay/E-CK-A107-Elabscience.pdf</t>
  </si>
  <si>
    <t>https://file.elabscience.com/Manual/Cell_Assay/E-CK-A108-Elabscience.pdf</t>
  </si>
  <si>
    <t>https://file.elabscience.com/Manual/Cell_Assay/E-CK-A109-Elabscience.pdf</t>
  </si>
  <si>
    <t>https://file.elabscience.com/Manual/Cell_Assay/E-CK-A153-Elabscience.pdf</t>
  </si>
  <si>
    <t>https://file.elabscience.com/Manual/Cell_Assay/E-CK-A161-Elabscience.pdf</t>
  </si>
  <si>
    <t>https://file.elabscience.com/Manual/Cell_Assay/E-CK-A162-Elabscience.pdf</t>
  </si>
  <si>
    <t>https://file.elabscience.com/Manual/Cell_Assay/E-CK-A163-Elabscience.pdf</t>
  </si>
  <si>
    <t>https://file.elabscience.com/Manual/Cell_Assay/E-CK-A165-Elabscience.pdf</t>
  </si>
  <si>
    <t>https://file.elabscience.com/Manual/Cell_Assay/E-CK-A341-Elabscience.pdf</t>
  </si>
  <si>
    <t>https://file.elabscience.com/Manual/Cell_Assay/E-CK-A351-Elabscience.pdf</t>
  </si>
  <si>
    <t>https://file.elabscience.com/Manual/Cell_Assay/E-CK-A354-Elabscience.pdf</t>
  </si>
  <si>
    <t>https://file.elabscience.com/Manual/Cell_Assay/E-CK-A362-Elabscience.pdf</t>
  </si>
  <si>
    <t>https://file.elabscience.com/Manual/Cell_Assay/E-CK-A370-Elabscience.pdf</t>
  </si>
  <si>
    <t>https://file.elabscience.com/Manual/Cell_Assay/E-CK-A371-Elabscience.pdf</t>
  </si>
  <si>
    <t>https://file.elabscience.com/Manual/Cell_Assay/E-CK-A373-Elabscience.pdf</t>
  </si>
  <si>
    <t>-</t>
    <phoneticPr fontId="19"/>
  </si>
  <si>
    <t>Cell Cycle Assay Kit (Red Fluorescence)</t>
  </si>
  <si>
    <t>Cell Cycle</t>
    <phoneticPr fontId="19"/>
  </si>
  <si>
    <t>E-CK-A351</t>
    <phoneticPr fontId="19"/>
  </si>
  <si>
    <t>https://file.elabscience.com/Manual/immune_related/E-IR-R304A-Elabscience.pdf</t>
  </si>
  <si>
    <t>https://file.elabscience.com/Manual/immune_related/E-IR-R304B-Elabscience.pdf</t>
  </si>
  <si>
    <t>https://file.elabscience.com/Manual/immune_related/E-BC-R327-Elabscience.pdf</t>
  </si>
  <si>
    <t>https://file.elabscience.com/Manual/immune_related/E-IR-R305-Elabscience.pdf</t>
  </si>
  <si>
    <t>https://file.elabscience.com/Manual/immune_related/E-BC-R273-Elabscience.pdf</t>
  </si>
  <si>
    <t>https://file.elabscience.com/Manual/immune_related/E-BC-R266-Elabscience.pdf</t>
  </si>
  <si>
    <t>https://file.elabscience.com/Manual/immune_related/E-BC-R329-Elabscience.pdf</t>
  </si>
  <si>
    <t>https://file.elabscience.com/Manual/immune_related/E-IR-R108-Elabscience.pdf</t>
  </si>
  <si>
    <t>https://file.elabscience.com/Manual/immune_related/E-IR-R300-Elabscience.pdf</t>
  </si>
  <si>
    <t>https://file.elabscience.com/Manual/immune_related/E-IR-R121-Elabscience.pdf</t>
  </si>
  <si>
    <t>https://file.elabscience.com/Manual/immune_related/E-IR-R125-Elabscience.pdf</t>
  </si>
  <si>
    <t>https://file.elabscience.com/Manual/immune_related/E-IR-R102-Elabscience.pdf</t>
  </si>
  <si>
    <t>https://file.elabscience.com/Manual/immune_related/E-IR-R307-Elabscience.pdf</t>
  </si>
  <si>
    <t>https://file.elabscience.com/Manual/immune_related/E-IR-R308-Elabscience.pdf</t>
  </si>
  <si>
    <t>https://file.elabscience.com/Manual/immune_related/E-IR-R127-Elabscience.pdf</t>
  </si>
  <si>
    <t>https://file.elabscience.com/Manual/immune_related/E-IR-R129-Elabscience.pdf</t>
  </si>
  <si>
    <t>https://file.elabscience.com/Manual/immune_related/E-IR-R211-Elabscience.pdf</t>
  </si>
  <si>
    <t>https://file.elabscience.com/Manual/immune_related/E-IR-R212-Elabscience.pdf</t>
  </si>
  <si>
    <t>https://file.elabscience.com/Manual/immune_related/E-IR-R213-Elabscience.pdf</t>
  </si>
  <si>
    <t>https://file.elabscience.com/Manual/immune_related/E-IR-R14-Elabscience.pdf</t>
  </si>
  <si>
    <t>https://file.elabscience.com/Manual/immune_related/E-IR-R215-Elabscience.pdf</t>
  </si>
  <si>
    <t>https://file.elabscience.com/Manual/immune_related/E-IR-R216-Elabscience.pdf</t>
  </si>
  <si>
    <t>https://file.elabscience.com/Manual/immune_related/E-IR-R217-Elabscience.pdf</t>
  </si>
  <si>
    <t>https://file.elabscience.com/Manual/immune_related/E-IR-R117-Elabscience.pdf</t>
  </si>
  <si>
    <t>https://file.elabscience.com/Manual/immune_related/E-IR-R112-Elabscience.pdf</t>
  </si>
  <si>
    <t>https://file.elabscience.com/Manual/immune_related/E-IR-R113-Elabscience.pdf</t>
  </si>
  <si>
    <t>https://file.elabscience.com/Manual/immune_related/E-IR-R114-Elabscience.pdf</t>
  </si>
  <si>
    <t>https://file.elabscience.com/Manual/immune_related/E-IR-R104-Elabscience.pdf</t>
  </si>
  <si>
    <t>https://file.elabscience.com/Manual/immune_related/E-IR-R105-Elabscience.pdf</t>
  </si>
  <si>
    <t>https://file.elabscience.com/Manual/immune_related/E-IR-R220A-Elabscience.pdf</t>
  </si>
  <si>
    <t>https://file.elabscience.com/Manual/immune_related/E-IR-R221A-Elabscience.pdf</t>
  </si>
  <si>
    <t>https://file.elabscience.com/Manual/immune_related/E-IR-R110-Elabscience.pdf</t>
  </si>
  <si>
    <t>https://file.elabscience.com/Manual/immune_related/E-IR-R106-Elabscience.pdf</t>
  </si>
  <si>
    <t>https://file.elabscience.com/Manual/immune_related/E-IR-R101-Elabscience.pdf</t>
  </si>
  <si>
    <t>https://file.elabscience.com/Manual/immune_related/E-IR-R120-Elabscience.pdf</t>
  </si>
  <si>
    <t>https://file.elabscience.com/Manual/immune_related/E-IR-R118-Elabscience.pdf</t>
  </si>
  <si>
    <t>https://file.elabscience.com/Manual/immune_related/E-IR-R220-Elabscience.pdf</t>
  </si>
  <si>
    <t>https://file.elabscience.com/Manual/immune_related/E-IR-R221-Elabscience.pdf</t>
  </si>
  <si>
    <t>https://file.elabscience.com/Manual/immune_related/E-IR-R321-Elabscience.pdf</t>
  </si>
  <si>
    <t>https://file.elabscience.com/Manual/immune_related/E-IR-R322-Elabscience.pdf</t>
  </si>
  <si>
    <t>https://file.elabscience.com/Manual/immune_related/E-IR-R323-Elabscience.pdf</t>
  </si>
  <si>
    <t>https://file.elabscience.com/Manual/immune_related/E-IR-R324-Elabscience.pdf</t>
  </si>
  <si>
    <t>https://file.elabscience.com/Manual/immune_related/E-IR-R325-Elabscience.pdf</t>
  </si>
  <si>
    <t>https://file.elabscience.com/Manual/immune_related/E-IR-R326-Elabscience.pdf</t>
  </si>
  <si>
    <t>https://file.elabscience.com/Manual/immune_related/E-IR-R327-Elabscience.pdf</t>
  </si>
  <si>
    <t>https://file.elabscience.com/Manual/immune_related/E-IR-R328-Elabscience.pdf</t>
  </si>
  <si>
    <t>https://file.elabscience.com/Manual/immune_related/E-IR-R109-Elabscience.pdf</t>
  </si>
  <si>
    <t>https://file.elabscience.com/Manual/Cell_Assay/E-IR-R109U-Elabscience.pdf</t>
  </si>
  <si>
    <t>https://file.elabscience.com/Manual/immune_related/E-IR-R122-Elabscience.pdf</t>
  </si>
  <si>
    <t>https://file.elabscience.com/Manual/immune_related/E-IR-R103-Elabscience.pdf</t>
  </si>
  <si>
    <t>https://file.elabscience.com/Manual/immune_related/E-IR-R119-Elabscience.pdf</t>
  </si>
  <si>
    <t>保管温度</t>
    <rPh sb="0" eb="2">
      <t>ホカンオンド2</t>
    </rPh>
    <phoneticPr fontId="19"/>
  </si>
  <si>
    <t>サイズ１購入価格
（税別）</t>
    <rPh sb="4" eb="6">
      <t>コウニュウ</t>
    </rPh>
    <rPh sb="6" eb="8">
      <t>カカク</t>
    </rPh>
    <rPh sb="10" eb="12">
      <t>ゼイベツ</t>
    </rPh>
    <phoneticPr fontId="19"/>
  </si>
  <si>
    <t>サイズ2購入価格
（税別）</t>
    <rPh sb="4" eb="6">
      <t>コウニュウ</t>
    </rPh>
    <rPh sb="6" eb="8">
      <t>カカク</t>
    </rPh>
    <rPh sb="10" eb="12">
      <t>ゼイベツ</t>
    </rPh>
    <phoneticPr fontId="19"/>
  </si>
  <si>
    <t>サイズ3購入価格
（税別）</t>
    <rPh sb="4" eb="6">
      <t>コウニュウ</t>
    </rPh>
    <rPh sb="6" eb="8">
      <t>カカク</t>
    </rPh>
    <rPh sb="10" eb="12">
      <t>ゼイベツ</t>
    </rPh>
    <phoneticPr fontId="19"/>
  </si>
  <si>
    <t>https://file.elabscience.com/Manual/Cell_Assay/E-CK-A375-Elabscience.pdf</t>
  </si>
  <si>
    <t>https://file.elabscience.com/Manual/Cell_Assay/E-CK-A376-Elabscience.pdf</t>
  </si>
  <si>
    <t>https://file.elabscience.com/Manual/Cell_Assay/E-CK-A377-Elabscience.pdf</t>
  </si>
  <si>
    <t>https://file.elabscience.com/Manual/Cell_Assay/E-CK-A378-Elabscience.pdf</t>
  </si>
  <si>
    <t>https://file.elabscience.com/Manual/labeling_kits/E-LK-F003B-Elabscience.pdf</t>
  </si>
  <si>
    <t>https://file.elabscience.com/Manual/labeling_kits/E-LK-E011B-Elabscience.pdf</t>
  </si>
  <si>
    <t>https://file.elabscience.com/Manual/labeling_kits/E-LK-E010B-Elabscience.pdf</t>
  </si>
  <si>
    <t>https://file.elabscience.com/Manual/labeling_kits/E-LK-E009B-Elabscience.pdf</t>
  </si>
  <si>
    <t>https://file.elabscience.com/Manual/labeling_kits/E-LK-E008B-Elabscience.pdf</t>
  </si>
  <si>
    <t>https://file.elabscience.com/Manual/labeling_kits/E-LK-E007B-Elabscience.pdf</t>
  </si>
  <si>
    <t>https://file.elabscience.com/Manual/labeling_kits/E-LK-E006B-Elabscience.pdf</t>
  </si>
  <si>
    <t>https://file.elabscience.com/Manual/labeling_kits/E-LK-E002B-Elabscience.pdf</t>
  </si>
  <si>
    <t>https://file.elabscience.com/Manual/labeling_kits/E-LK-E003B-Elabscience.pdf</t>
  </si>
  <si>
    <t>https://file.elabscience.com/Manual/labeling_kits/E-LK-E004B-Elabscience.pdf</t>
  </si>
  <si>
    <t>https://file.elabscience.com/Manual/labeling_kits/E-LK-E005B-Elabscience.pdf</t>
  </si>
  <si>
    <t>https://file.elabscience.com/Manual/labeling_kits/E-LK-C005B-Elabscience.pdf</t>
  </si>
  <si>
    <t>https://file.elabscience.com/Manual/labeling_kits/E-LK-C004B-Elabscience.pdf</t>
  </si>
  <si>
    <t>https://file.elabscience.com/Manual/labeling_kits/E-LK-C003B-Elabscience.pdf</t>
  </si>
  <si>
    <t>https://file.elabscience.com/Manual/labeling_kits/E-LK-B009B-Elabscience.pdf</t>
  </si>
  <si>
    <t>https://file.elabscience.com/Manual/labeling_kits/E-LK-B008B-Elabscience.pdf</t>
  </si>
  <si>
    <t>https://u2.elabscience.com/viewpdf-766350-elabscience-E-FN-L103.pdf</t>
  </si>
  <si>
    <t>https://u2.elabscience.com/viewpdf-766347-elabscience-E-FN-N102.pdf</t>
  </si>
  <si>
    <t>https://u2.elabscience.com/viewpdf-766348-elabscience-E-FN-N103.pdf</t>
  </si>
  <si>
    <t>https://u2.elabscience.com/viewpdf-766349-elabscience-E-FN-N104.pdf</t>
  </si>
  <si>
    <t>https://u2.elabscience.com/viewpdf-766354-elabscience-E-FN-S101.pdf</t>
  </si>
  <si>
    <t>https://u2.elabscience.com/viewpdf-766351-elabscience-E-FN-S102.pdf</t>
  </si>
  <si>
    <t>https://u2.elabscience.com/viewpdf-766352-elabscience-E-FN-S103.pdf</t>
  </si>
  <si>
    <t>https://u2.elabscience.com/viewpdf-766353-elabscience-E-FN-S104.pdf</t>
  </si>
  <si>
    <t>https://file.elabscience.com/Manual/labeling_kits/E-LK-A002C.pdf</t>
  </si>
  <si>
    <t>https://file.elabscience.com/Manual/labeling_kits/E-LK-A003C.pdf</t>
  </si>
  <si>
    <t>https://file.elabscience.com/Manual/labeling_kits/E-LK-A004C.pdf</t>
  </si>
  <si>
    <t>https://file.elabscience.com/Manual/labeling_kits/E-LK-B002C-Elabscience.pdf</t>
  </si>
  <si>
    <t>https://file.elabscience.com/Manual/labeling_kits/E-LK-B004C-Elabscience.pdf</t>
  </si>
  <si>
    <t>https://file.elabscience.com/Manual/labeling_kits/E-LK-B007C-Elabscience.pdf</t>
  </si>
  <si>
    <t>https://file.elabscience.com/Manual/labeling_kits/E-LK-B008C-Elabscience.pdf</t>
  </si>
  <si>
    <t>https://file.elabscience.com/Manual/labeling_kits/E-LK-B009C-Elabscience.pdf</t>
  </si>
  <si>
    <t>https://file.elabscience.com/Manual/labeling_kits/E-LK-C002C-Elabscience.pdf</t>
  </si>
  <si>
    <t>https://file.elabscience.com/Manual/labeling_kits/E-LK-C003C-Elabscience.pdf</t>
  </si>
  <si>
    <t>https://file.elabscience.com/Manual/labeling_kits/E-LK-C004C-Elabscience.pdf</t>
  </si>
  <si>
    <t>https://file.elabscience.com/Manual/labeling_kits/E-LK-C005C-Elabscience.pdf</t>
  </si>
  <si>
    <t>https://file.elabscience.com/Manual/labeling_kits/E-LK-E002C-Elabscience.pdf</t>
  </si>
  <si>
    <t>https://file.elabscience.com/Manual/labeling_kits/E-LK-E003C-Elabscience.pdf</t>
  </si>
  <si>
    <t>https://file.elabscience.com/Manual/labeling_kits/E-LK-E004C-Elabscience.pdf</t>
  </si>
  <si>
    <t>https://file.elabscience.com/Manual/labeling_kits/E-LK-E005C-Elabscience.pdf</t>
  </si>
  <si>
    <t>https://file.elabscience.com/Manual/labeling_kits/E-LK-E006C-Elabscience.pdf</t>
  </si>
  <si>
    <t>https://file.elabscience.com/Manual/labeling_kits/E-LK-E007C-Elabscience.pdf</t>
  </si>
  <si>
    <t>https://file.elabscience.com/Manual/labeling_kits/E-LK-E008C-Elabscience.pdf</t>
  </si>
  <si>
    <t>https://file.elabscience.com/Manual/labeling_kits/E-LK-E009C-Elabscience.pdf</t>
  </si>
  <si>
    <t>https://file.elabscience.com/Manual/labeling_kits/E-LK-E010C-Elabscience.pdf</t>
  </si>
  <si>
    <t>https://file.elabscience.com/Manual/labeling_kits/E-LK-E011C-Elabscience.pdf</t>
  </si>
  <si>
    <t>https://file.elabscience.com/Manual/labeling_kits/E-LK-F003C-Elabscience.pdf</t>
  </si>
  <si>
    <t>https://file.elabscience.com/Manual/labeling_kits/E-LK-R002-Elabscience.pdf</t>
  </si>
  <si>
    <t>https://file.elabscience.com/Manual/labeling_kits/E-LK-B002A-Elabscience.pdf</t>
  </si>
  <si>
    <t>https://file.elabscience.com/Manual/labeling_kits/E-LK-B004A-Elabscience.pdf</t>
  </si>
  <si>
    <t>https://file.elabscience.com/Manual/labeling_kits/E-LK-B007A-Elabscience.pdf</t>
  </si>
  <si>
    <t>https://file.elabscience.com/Manual/labeling_kits/E-LK-B008A-Elabscience.pdf</t>
  </si>
  <si>
    <t>https://file.elabscience.com/Manual/labeling_kits/E-LK-B009A-Elabscience.pdf</t>
  </si>
  <si>
    <t>https://file.elabscience.com/Manual/labeling_kits/E-LK-C002A-Elabscience.pdf</t>
  </si>
  <si>
    <t>https://file.elabscience.com/Manual/labeling_kits/E-LK-C003A-Elabscience.pdf</t>
  </si>
  <si>
    <t>https://file.elabscience.com/Manual/labeling_kits/E-LK-C004A-Elabscience.pdf</t>
  </si>
  <si>
    <t>https://file.elabscience.com/Manual/labeling_kits/E-LK-C005A-Elabscience.pdf</t>
  </si>
  <si>
    <t>https://file.elabscience.com/Manual/labeling_kits/E-LK-E002A-Elabscience.pdf</t>
  </si>
  <si>
    <t>https://file.elabscience.com/Manual/labeling_kits/E-LK-E003A-Elabscience.pdf</t>
  </si>
  <si>
    <t>https://file.elabscience.com/Manual/labeling_kits/E-LK-E004A-Elabscience.pdf</t>
  </si>
  <si>
    <t>https://file.elabscience.com/Manual/labeling_kits/E-LK-E005A-Elabscience.pdf</t>
  </si>
  <si>
    <t>https://file.elabscience.com/Manual/labeling_kits/E-LK-E006A-Elabscience.pdf</t>
  </si>
  <si>
    <t>https://file.elabscience.com/Manual/labeling_kits/E-LK-E007A-Elabscience.pdf</t>
  </si>
  <si>
    <t>https://file.elabscience.com/Manual/labeling_kits/E-LK-E008A-Elabscience.pdf</t>
  </si>
  <si>
    <t>https://file.elabscience.com/Manual/labeling_kits/E-LK-E009A-Elabscience.pdf</t>
  </si>
  <si>
    <t>https://file.elabscience.com/Manual/labeling_kits/E-LK-E010A-Elabscience.pdf</t>
  </si>
  <si>
    <t>https://file.elabscience.com/Manual/labeling_kits/E-LK-E011A-Elabscience.pdf</t>
  </si>
  <si>
    <t>https://file.elabscience.com/Manual/labeling_kits/E-LK-F003A-Elabscience.pdf</t>
  </si>
  <si>
    <t>https://file.elabscience.com/Manual/labeling_kits/E-LK-B002B-Elabscience.pdf</t>
  </si>
  <si>
    <t>https://file.elabscience.com/Manual/labeling_kits/E-LK-B004B-Elabscience.pdf</t>
  </si>
  <si>
    <t>https://file.elabscience.com/Manual/labeling_kits/E-LK-B007B-Elabscience.pdf</t>
  </si>
  <si>
    <t>https://file.elabscience.com/Manual/labeling_kits/E-LK-C002B-Elabscience.pdf</t>
  </si>
  <si>
    <t>★価格は予告なく変更される場合がございます。最新の価格につきましてはフィルジェン株式会社までお問い合わせください。</t>
    <rPh sb="1" eb="3">
      <t>カカク</t>
    </rPh>
    <rPh sb="4" eb="6">
      <t>ヨコク</t>
    </rPh>
    <rPh sb="8" eb="10">
      <t>ヘンコウ</t>
    </rPh>
    <rPh sb="13" eb="15">
      <t>バアイ</t>
    </rPh>
    <rPh sb="22" eb="24">
      <t>サイシン</t>
    </rPh>
    <rPh sb="25" eb="27">
      <t>カカク</t>
    </rPh>
    <rPh sb="40" eb="44">
      <t>カブシキガイシャ</t>
    </rPh>
    <rPh sb="47" eb="48">
      <t>ト</t>
    </rPh>
    <rPh sb="49" eb="50">
      <t>ア</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</si>
</sst>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Red]\(&quot;¥&quot;#,##0\)"/>
  </numFmts>
  <fonts count="35"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u/>
      <sz val="12"/>
      <color theme="10"/>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sz val="9"/>
      <name val="ＭＳ Ｐゴシック"/>
      <family val="2"/>
      <charset val="134"/>
      <scheme val="minor"/>
    </font>
    <font>
      <sz val="10"/>
      <color theme="8"/>
      <name val="Meiryo UI"/>
      <family val="3"/>
      <charset val="128"/>
    </font>
    <font>
      <u/>
      <sz val="10"/>
      <color theme="10"/>
      <name val="Meiryo UI"/>
      <family val="3"/>
      <charset val="128"/>
    </font>
    <font>
      <b/>
      <sz val="10"/>
      <color theme="1"/>
      <name val="Meiryo UI"/>
      <family val="3"/>
      <charset val="128"/>
    </font>
    <font>
      <sz val="11"/>
      <color theme="1"/>
      <name val="Meiryo UI"/>
      <family val="3"/>
      <charset val="128"/>
    </font>
    <font>
      <u/>
      <sz val="11"/>
      <color theme="10"/>
      <name val="Meiryo UI"/>
      <family val="3"/>
      <charset val="128"/>
    </font>
    <font>
      <sz val="11"/>
      <color rgb="FF000000"/>
      <name val="Calibri"/>
      <family val="2"/>
    </font>
    <font>
      <b/>
      <sz val="14"/>
      <color theme="1"/>
      <name val="Meiryo UI"/>
      <family val="3"/>
      <charset val="128"/>
    </font>
    <font>
      <b/>
      <sz val="11"/>
      <color theme="1"/>
      <name val="Meiryo UI"/>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2" fillId="0" borderId="0"/>
    <xf numFmtId="0" fontId="32" fillId="0" borderId="0"/>
  </cellStyleXfs>
  <cellXfs count="47">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7" fontId="18" fillId="0" borderId="0" xfId="0" applyNumberFormat="1" applyFont="1" applyAlignment="1">
      <alignment horizontal="left" vertical="center"/>
    </xf>
    <xf numFmtId="0" fontId="18" fillId="0" borderId="0" xfId="0" applyFont="1" applyAlignment="1">
      <alignment vertical="center" wrapText="1"/>
    </xf>
    <xf numFmtId="0" fontId="18" fillId="0" borderId="0" xfId="0" applyFont="1" applyAlignment="1">
      <alignment wrapText="1"/>
    </xf>
    <xf numFmtId="0" fontId="23" fillId="0" borderId="0" xfId="0" applyFont="1"/>
    <xf numFmtId="0" fontId="25" fillId="0" borderId="0" xfId="0" applyFont="1" applyAlignment="1">
      <alignment horizontal="center" vertical="center" wrapText="1"/>
    </xf>
    <xf numFmtId="0" fontId="21" fillId="0" borderId="0" xfId="47" applyFont="1" applyAlignment="1"/>
    <xf numFmtId="0" fontId="23" fillId="0" borderId="0" xfId="0" applyFont="1" applyAlignment="1">
      <alignment wrapText="1"/>
    </xf>
    <xf numFmtId="178" fontId="18" fillId="0" borderId="0" xfId="0" applyNumberFormat="1" applyFont="1" applyAlignment="1">
      <alignment horizontal="left"/>
    </xf>
    <xf numFmtId="178" fontId="18" fillId="0" borderId="0" xfId="0" applyNumberFormat="1" applyFont="1" applyAlignment="1">
      <alignment horizontal="left" vertical="center"/>
    </xf>
    <xf numFmtId="178" fontId="23" fillId="0" borderId="0" xfId="0" applyNumberFormat="1" applyFont="1" applyAlignment="1">
      <alignment horizontal="left"/>
    </xf>
    <xf numFmtId="178" fontId="24" fillId="0" borderId="0" xfId="0" applyNumberFormat="1" applyFont="1" applyAlignment="1">
      <alignment horizontal="left"/>
    </xf>
    <xf numFmtId="178" fontId="23" fillId="0" borderId="0" xfId="0" applyNumberFormat="1" applyFont="1" applyAlignment="1">
      <alignment horizontal="right" indent="1"/>
    </xf>
    <xf numFmtId="178" fontId="18" fillId="0" borderId="0" xfId="0" applyNumberFormat="1" applyFont="1"/>
    <xf numFmtId="178" fontId="18" fillId="0" borderId="0" xfId="0" applyNumberFormat="1" applyFont="1" applyAlignment="1">
      <alignment horizontal="right" vertical="center" indent="1"/>
    </xf>
    <xf numFmtId="178" fontId="23" fillId="0" borderId="0" xfId="0" applyNumberFormat="1" applyFont="1" applyAlignment="1">
      <alignment horizontal="center" vertical="center"/>
    </xf>
    <xf numFmtId="178" fontId="18" fillId="0" borderId="0" xfId="0" applyNumberFormat="1" applyFont="1" applyAlignment="1">
      <alignment horizontal="center" vertical="center"/>
    </xf>
    <xf numFmtId="178" fontId="18" fillId="0" borderId="0" xfId="0" applyNumberFormat="1" applyFont="1" applyAlignment="1">
      <alignment horizontal="center"/>
    </xf>
    <xf numFmtId="178" fontId="23" fillId="0" borderId="0" xfId="0" applyNumberFormat="1" applyFont="1" applyAlignment="1">
      <alignment horizontal="center"/>
    </xf>
    <xf numFmtId="0" fontId="27" fillId="0" borderId="0" xfId="47" applyFont="1" applyAlignment="1">
      <alignment horizontal="left" vertical="center"/>
    </xf>
    <xf numFmtId="0" fontId="27" fillId="0" borderId="0" xfId="47" applyNumberFormat="1" applyFont="1" applyAlignment="1">
      <alignment horizontal="left" vertical="center"/>
    </xf>
    <xf numFmtId="0" fontId="27" fillId="0" borderId="0" xfId="0" applyFont="1" applyAlignment="1">
      <alignment horizontal="left" vertical="center"/>
    </xf>
    <xf numFmtId="55" fontId="18" fillId="0" borderId="0" xfId="0" applyNumberFormat="1" applyFont="1"/>
    <xf numFmtId="0" fontId="28" fillId="0" borderId="0" xfId="47" applyFont="1" applyAlignment="1">
      <alignment horizontal="center" vertical="center"/>
    </xf>
    <xf numFmtId="0" fontId="29" fillId="0" borderId="0" xfId="0" applyFont="1" applyAlignment="1">
      <alignment horizontal="center" vertical="center" wrapText="1"/>
    </xf>
    <xf numFmtId="178" fontId="29" fillId="0" borderId="0" xfId="0" applyNumberFormat="1" applyFont="1" applyAlignment="1">
      <alignment horizontal="center" vertical="center" wrapText="1"/>
    </xf>
    <xf numFmtId="0" fontId="30" fillId="0" borderId="0" xfId="0" applyFont="1" applyAlignment="1">
      <alignment horizontal="right"/>
    </xf>
    <xf numFmtId="178" fontId="30" fillId="0" borderId="0" xfId="0" applyNumberFormat="1" applyFont="1" applyAlignment="1">
      <alignment horizontal="left"/>
    </xf>
    <xf numFmtId="0" fontId="30" fillId="0" borderId="0" xfId="0" applyFont="1" applyAlignment="1">
      <alignment horizontal="right" vertical="top"/>
    </xf>
    <xf numFmtId="178" fontId="31" fillId="0" borderId="0" xfId="47" applyNumberFormat="1" applyFont="1" applyAlignment="1">
      <alignment horizontal="left" vertical="top"/>
    </xf>
    <xf numFmtId="178" fontId="31" fillId="0" borderId="0" xfId="47" applyNumberFormat="1" applyFont="1" applyAlignment="1">
      <alignment vertical="top"/>
    </xf>
    <xf numFmtId="0" fontId="20" fillId="0" borderId="0" xfId="47" applyAlignment="1">
      <alignment vertical="center"/>
    </xf>
    <xf numFmtId="0" fontId="1" fillId="0" borderId="0" xfId="47" applyNumberFormat="1" applyFont="1" applyAlignment="1">
      <alignment horizontal="center" vertical="center"/>
    </xf>
    <xf numFmtId="0" fontId="18" fillId="0" borderId="0" xfId="47" applyFont="1" applyAlignment="1">
      <alignment horizontal="left" vertical="center"/>
    </xf>
    <xf numFmtId="0" fontId="33" fillId="0" borderId="0" xfId="0" applyFont="1" applyAlignment="1">
      <alignment horizontal="left"/>
    </xf>
    <xf numFmtId="0" fontId="33" fillId="0" borderId="0" xfId="0" applyFont="1"/>
    <xf numFmtId="178" fontId="34" fillId="0" borderId="0" xfId="0" applyNumberFormat="1" applyFont="1" applyAlignment="1">
      <alignment horizontal="center"/>
    </xf>
    <xf numFmtId="0" fontId="29" fillId="0" borderId="0" xfId="0" applyFont="1" applyAlignment="1">
      <alignment horizontal="left" wrapText="1"/>
    </xf>
    <xf numFmtId="0" fontId="28" fillId="0" borderId="0" xfId="47" applyNumberFormat="1" applyFont="1" applyAlignment="1">
      <alignment horizontal="center" vertical="center"/>
    </xf>
  </cellXfs>
  <cellStyles count="50">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常规 6" xfId="49" xr:uid="{A6603BC4-5918-46B9-AFBB-522095232C55}"/>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27">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ont>
        <b val="0"/>
        <i val="0"/>
        <strike val="0"/>
        <condense val="0"/>
        <extend val="0"/>
        <outline val="0"/>
        <shadow val="0"/>
        <u val="none"/>
        <vertAlign val="baseline"/>
        <sz val="10"/>
        <color theme="1"/>
        <name val="Meiryo UI"/>
        <family val="3"/>
        <charset val="128"/>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Red]\(&quot;¥&quot;#,##0\)"/>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Red]\(&quot;¥&quot;#,##0\)"/>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Red]\(&quot;¥&quot;#,##0\)"/>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26"/>
      <tableStyleElement type="headerRow" dxfId="25"/>
      <tableStyleElement type="secondRowStripe" dxfId="24"/>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elabscience.com/" TargetMode="External"/><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xdr:row>
      <xdr:rowOff>177299</xdr:rowOff>
    </xdr:from>
    <xdr:to>
      <xdr:col>11</xdr:col>
      <xdr:colOff>423636</xdr:colOff>
      <xdr:row>3</xdr:row>
      <xdr:rowOff>77973</xdr:rowOff>
    </xdr:to>
    <xdr:pic>
      <xdr:nvPicPr>
        <xdr:cNvPr id="11" name="図 10">
          <a:hlinkClick xmlns:r="http://schemas.openxmlformats.org/officeDocument/2006/relationships" r:id="rId1"/>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86385" y="667156"/>
          <a:ext cx="1443326" cy="535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1034142</xdr:colOff>
      <xdr:row>0</xdr:row>
      <xdr:rowOff>254001</xdr:rowOff>
    </xdr:from>
    <xdr:to>
      <xdr:col>11</xdr:col>
      <xdr:colOff>614548</xdr:colOff>
      <xdr:row>1</xdr:row>
      <xdr:rowOff>16958</xdr:rowOff>
    </xdr:to>
    <xdr:pic>
      <xdr:nvPicPr>
        <xdr:cNvPr id="12" name="図 11" descr="Elabscience">
          <a:hlinkClick xmlns:r="http://schemas.openxmlformats.org/officeDocument/2006/relationships" r:id="rId3"/>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0071" y="254001"/>
          <a:ext cx="1749385" cy="243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90715</xdr:colOff>
      <xdr:row>1</xdr:row>
      <xdr:rowOff>48988</xdr:rowOff>
    </xdr:from>
    <xdr:to>
      <xdr:col>10</xdr:col>
      <xdr:colOff>1939018</xdr:colOff>
      <xdr:row>1</xdr:row>
      <xdr:rowOff>61690</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7483929" y="538845"/>
          <a:ext cx="7554232" cy="12702"/>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909171</xdr:colOff>
      <xdr:row>1</xdr:row>
      <xdr:rowOff>367394</xdr:rowOff>
    </xdr:from>
    <xdr:to>
      <xdr:col>12</xdr:col>
      <xdr:colOff>717770</xdr:colOff>
      <xdr:row>4</xdr:row>
      <xdr:rowOff>110859</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312207" y="857251"/>
          <a:ext cx="1037778" cy="583933"/>
        </a:xfrm>
        <a:prstGeom prst="rect">
          <a:avLst/>
        </a:prstGeom>
      </xdr:spPr>
    </xdr:pic>
    <xdr:clientData/>
  </xdr:twoCellAnchor>
  <xdr:twoCellAnchor editAs="oneCell">
    <xdr:from>
      <xdr:col>1</xdr:col>
      <xdr:colOff>27214</xdr:colOff>
      <xdr:row>0</xdr:row>
      <xdr:rowOff>81643</xdr:rowOff>
    </xdr:from>
    <xdr:to>
      <xdr:col>4</xdr:col>
      <xdr:colOff>3953702</xdr:colOff>
      <xdr:row>5</xdr:row>
      <xdr:rowOff>112031</xdr:rowOff>
    </xdr:to>
    <xdr:pic>
      <xdr:nvPicPr>
        <xdr:cNvPr id="3" name="図 2">
          <a:extLst>
            <a:ext uri="{FF2B5EF4-FFF2-40B4-BE49-F238E27FC236}">
              <a16:creationId xmlns:a16="http://schemas.microsoft.com/office/drawing/2014/main" id="{CBF7C81F-2762-FA7C-0A93-B851237B3AD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893" y="81643"/>
          <a:ext cx="7219416" cy="1581602"/>
        </a:xfrm>
        <a:prstGeom prst="rect">
          <a:avLst/>
        </a:prstGeom>
      </xdr:spPr>
    </xdr:pic>
    <xdr:clientData/>
  </xdr:twoCellAnchor>
  <xdr:twoCellAnchor>
    <xdr:from>
      <xdr:col>1</xdr:col>
      <xdr:colOff>204107</xdr:colOff>
      <xdr:row>0</xdr:row>
      <xdr:rowOff>258535</xdr:rowOff>
    </xdr:from>
    <xdr:to>
      <xdr:col>4</xdr:col>
      <xdr:colOff>3878037</xdr:colOff>
      <xdr:row>5</xdr:row>
      <xdr:rowOff>54428</xdr:rowOff>
    </xdr:to>
    <xdr:sp macro="" textlink="">
      <xdr:nvSpPr>
        <xdr:cNvPr id="6" name="テキスト ボックス 5">
          <a:extLst>
            <a:ext uri="{FF2B5EF4-FFF2-40B4-BE49-F238E27FC236}">
              <a16:creationId xmlns:a16="http://schemas.microsoft.com/office/drawing/2014/main" id="{65EE01F8-FFD3-01E6-29FA-42792CD15658}"/>
            </a:ext>
          </a:extLst>
        </xdr:cNvPr>
        <xdr:cNvSpPr txBox="1"/>
      </xdr:nvSpPr>
      <xdr:spPr>
        <a:xfrm>
          <a:off x="353786" y="258535"/>
          <a:ext cx="6966858" cy="1347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その他の試薬</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【WB/IHC/FCM/ELISA/</a:t>
          </a:r>
          <a:r>
            <a:rPr kumimoji="1" lang="ja-JP" altLang="en-US" sz="2400" b="1">
              <a:latin typeface="Meiryo UI" panose="020B0604030504040204" pitchFamily="50" charset="-128"/>
              <a:ea typeface="Meiryo UI" panose="020B0604030504040204" pitchFamily="50" charset="-128"/>
            </a:rPr>
            <a:t>ラベリング　関連試薬</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O158" headerRowDxfId="23" dataDxfId="22" totalsRowDxfId="21">
  <autoFilter ref="B7:O158" xr:uid="{00000000-000C-0000-FFFF-FFFF00000000}"/>
  <sortState xmlns:xlrd2="http://schemas.microsoft.com/office/spreadsheetml/2017/richdata2" ref="B8:O158">
    <sortCondition ref="B8:B158"/>
  </sortState>
  <tableColumns count="14">
    <tableColumn id="1" xr3:uid="{00000000-0010-0000-0000-000001000000}" name="種類" totalsRowLabel="集計" dataDxfId="20"/>
    <tableColumn id="2" xr3:uid="{00000000-0010-0000-0000-000002000000}" name="アプリケーション" dataDxfId="19"/>
    <tableColumn id="3" xr3:uid="{00000000-0010-0000-0000-000003000000}" name="品番" dataDxfId="18"/>
    <tableColumn id="4" xr3:uid="{00000000-0010-0000-0000-000004000000}" name="品名" dataDxfId="17"/>
    <tableColumn id="5" xr3:uid="{00000000-0010-0000-0000-000005000000}" name="サイズ１" dataDxfId="16"/>
    <tableColumn id="17" xr3:uid="{2112BC5B-66EF-406A-A09F-39E03EB2E632}" name="サイズ１購入価格_x000a_（税別）" dataDxfId="15"/>
    <tableColumn id="6" xr3:uid="{00000000-0010-0000-0000-000006000000}" name="サイズ２" dataDxfId="14"/>
    <tableColumn id="18" xr3:uid="{8AFADA38-3781-4579-865E-90CBB3EA7C00}" name="サイズ2購入価格_x000a_（税別）" dataDxfId="13"/>
    <tableColumn id="7" xr3:uid="{00000000-0010-0000-0000-000007000000}" name="サイズ３" dataDxfId="12"/>
    <tableColumn id="19" xr3:uid="{BF5CD351-0A73-44C9-A381-7A3DFAAA0127}" name="サイズ3購入価格_x000a_（税別）" dataDxfId="11"/>
    <tableColumn id="12" xr3:uid="{FAAB8479-42ED-445E-96B5-C55C44856EED}" name="保管温度" dataDxfId="8">
      <calculatedColumnFormula>HYPERLINK(在庫_リスト_表[[#This Row],[列2]],在庫_リスト_表[[#This Row],[マニュアル]])</calculatedColumnFormula>
    </tableColumn>
    <tableColumn id="9" xr3:uid="{AD80EAC4-BAB5-48C1-9386-88A08A553036}" name="マニュアル" dataDxfId="6">
      <calculatedColumnFormula>HYPERLINK(在庫_リスト_表[[#This Row],[列2]],在庫_リスト_表[[#This Row],[列3]])</calculatedColumnFormula>
    </tableColumn>
    <tableColumn id="14" xr3:uid="{A6F2AEC8-5042-4213-9BF4-0CBB9F7A2985}" name="列2" dataDxfId="7"/>
    <tableColumn id="20" xr3:uid="{F339CE89-F00A-498B-A6F1-95879D1F6501}" name="列3" dataDxfId="10" totalsRowDxfId="9"/>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file.elabscience.com/Manual/labeling_kits/E-LK-E008B-Elabscience.pdf" TargetMode="External"/><Relationship Id="rId7" Type="http://schemas.openxmlformats.org/officeDocument/2006/relationships/drawing" Target="../drawings/drawing1.xml"/><Relationship Id="rId2" Type="http://schemas.openxmlformats.org/officeDocument/2006/relationships/hyperlink" Target="mailto:biosupport@filgen.jp" TargetMode="External"/><Relationship Id="rId1" Type="http://schemas.openxmlformats.org/officeDocument/2006/relationships/hyperlink" Target="https://filgen.jp/Product/Bioscience4/Elabscience/index.html" TargetMode="External"/><Relationship Id="rId6" Type="http://schemas.openxmlformats.org/officeDocument/2006/relationships/printerSettings" Target="../printerSettings/printerSettings1.bin"/><Relationship Id="rId5" Type="http://schemas.openxmlformats.org/officeDocument/2006/relationships/hyperlink" Target="https://file.elabscience.com/Manual/labeling_kits/E-LK-E006B-Elabscience.pdf" TargetMode="External"/><Relationship Id="rId4" Type="http://schemas.openxmlformats.org/officeDocument/2006/relationships/hyperlink" Target="https://file.elabscience.com/Manual/labeling_kits/E-LK-E007B-Elabscienc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O158"/>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activeCell="B8" sqref="B8"/>
    </sheetView>
  </sheetViews>
  <sheetFormatPr defaultColWidth="8.77734375" defaultRowHeight="24" customHeight="1" x14ac:dyDescent="0.25"/>
  <cols>
    <col min="1" max="1" width="1.77734375" style="6" customWidth="1"/>
    <col min="2" max="2" width="12.5546875" style="4" customWidth="1"/>
    <col min="3" max="3" width="15.6640625" style="7" customWidth="1"/>
    <col min="4" max="4" width="10.21875" style="7" customWidth="1"/>
    <col min="5" max="5" width="60.109375" style="7" customWidth="1"/>
    <col min="6" max="6" width="10.33203125" style="5" customWidth="1"/>
    <col min="7" max="7" width="12.109375" style="17" customWidth="1"/>
    <col min="8" max="8" width="9.88671875" style="8" customWidth="1"/>
    <col min="9" max="9" width="13.21875" style="22" customWidth="1"/>
    <col min="10" max="10" width="13.21875" style="7" customWidth="1"/>
    <col min="11" max="11" width="12.109375" style="24" customWidth="1"/>
    <col min="12" max="12" width="14.33203125" style="10" customWidth="1"/>
    <col min="13" max="13" width="14.44140625" style="6" customWidth="1"/>
    <col min="14" max="14" width="51.5546875" style="6" hidden="1" customWidth="1"/>
    <col min="15" max="15" width="24.5546875" style="6" hidden="1" customWidth="1"/>
    <col min="16" max="16384" width="8.77734375" style="6"/>
  </cols>
  <sheetData>
    <row r="1" spans="2:15" ht="38.25" customHeight="1" x14ac:dyDescent="0.3">
      <c r="F1" s="44" t="s">
        <v>10</v>
      </c>
      <c r="G1" s="42" t="s">
        <v>11</v>
      </c>
      <c r="H1" s="19"/>
      <c r="I1" s="12"/>
      <c r="J1" s="23"/>
      <c r="K1" s="6"/>
      <c r="L1" s="6"/>
    </row>
    <row r="2" spans="2:15" ht="30" customHeight="1" x14ac:dyDescent="0.3">
      <c r="F2" s="44" t="s">
        <v>5</v>
      </c>
      <c r="G2" s="43" t="s">
        <v>15</v>
      </c>
      <c r="H2" s="20"/>
      <c r="I2" s="12"/>
      <c r="J2" s="23"/>
      <c r="K2" s="10"/>
      <c r="L2" s="6"/>
    </row>
    <row r="3" spans="2:15" ht="21" customHeight="1" x14ac:dyDescent="0.25">
      <c r="F3" s="16"/>
      <c r="G3" s="34" t="s">
        <v>8</v>
      </c>
      <c r="H3" s="35" t="s">
        <v>6</v>
      </c>
      <c r="I3" s="3"/>
      <c r="J3" s="24"/>
      <c r="K3" s="10"/>
      <c r="L3" s="6"/>
    </row>
    <row r="4" spans="2:15" s="3" customFormat="1" ht="15" customHeight="1" x14ac:dyDescent="0.25">
      <c r="B4" s="1"/>
      <c r="C4" s="2"/>
      <c r="D4" s="2"/>
      <c r="E4" s="2"/>
      <c r="F4" s="17"/>
      <c r="G4" s="36" t="s">
        <v>7</v>
      </c>
      <c r="H4" s="37" t="s">
        <v>9</v>
      </c>
      <c r="J4" s="25" t="s">
        <v>0</v>
      </c>
      <c r="K4" s="11"/>
    </row>
    <row r="5" spans="2:15" s="3" customFormat="1" ht="17.25" customHeight="1" x14ac:dyDescent="0.25">
      <c r="B5" s="1"/>
      <c r="C5" s="2"/>
      <c r="D5" s="2"/>
      <c r="E5" s="2"/>
      <c r="F5" s="17"/>
      <c r="G5" s="36" t="s">
        <v>13</v>
      </c>
      <c r="H5" s="38" t="s">
        <v>12</v>
      </c>
      <c r="J5" s="25"/>
      <c r="K5" s="11"/>
    </row>
    <row r="6" spans="2:15" s="3" customFormat="1" ht="30.75" customHeight="1" x14ac:dyDescent="0.25">
      <c r="B6" s="45" t="s">
        <v>528</v>
      </c>
      <c r="C6" s="45"/>
      <c r="D6" s="45"/>
      <c r="E6" s="45"/>
      <c r="F6" s="18"/>
      <c r="H6" s="21"/>
      <c r="I6" s="14"/>
      <c r="J6" s="26"/>
      <c r="K6" s="15"/>
      <c r="L6" s="30">
        <v>45200</v>
      </c>
      <c r="N6" s="30"/>
    </row>
    <row r="7" spans="2:15" s="4" customFormat="1" ht="36.75" customHeight="1" x14ac:dyDescent="0.25">
      <c r="B7" s="32" t="s">
        <v>198</v>
      </c>
      <c r="C7" s="32" t="s">
        <v>29</v>
      </c>
      <c r="D7" s="32" t="s">
        <v>1</v>
      </c>
      <c r="E7" s="32" t="s">
        <v>2</v>
      </c>
      <c r="F7" s="32" t="s">
        <v>77</v>
      </c>
      <c r="G7" s="33" t="s">
        <v>449</v>
      </c>
      <c r="H7" s="32" t="s">
        <v>85</v>
      </c>
      <c r="I7" s="33" t="s">
        <v>450</v>
      </c>
      <c r="J7" s="32" t="s">
        <v>86</v>
      </c>
      <c r="K7" s="33" t="s">
        <v>451</v>
      </c>
      <c r="L7" s="32" t="s">
        <v>448</v>
      </c>
      <c r="M7" s="32" t="s">
        <v>3</v>
      </c>
      <c r="N7" s="13" t="s">
        <v>4</v>
      </c>
      <c r="O7" s="13" t="s">
        <v>196</v>
      </c>
    </row>
    <row r="8" spans="2:15" ht="24" customHeight="1" x14ac:dyDescent="0.25">
      <c r="B8" s="5" t="s">
        <v>21</v>
      </c>
      <c r="C8" s="4" t="s">
        <v>27</v>
      </c>
      <c r="D8" s="4" t="s">
        <v>68</v>
      </c>
      <c r="E8" s="5" t="s">
        <v>52</v>
      </c>
      <c r="F8" s="9" t="s">
        <v>81</v>
      </c>
      <c r="G8" s="17" t="s">
        <v>14</v>
      </c>
      <c r="H8" s="5" t="s">
        <v>91</v>
      </c>
      <c r="I8" s="17" t="s">
        <v>14</v>
      </c>
      <c r="J8" s="9" t="s">
        <v>96</v>
      </c>
      <c r="K8" s="17" t="s">
        <v>14</v>
      </c>
      <c r="L8" s="28" t="s">
        <v>102</v>
      </c>
      <c r="M8" s="31" t="str">
        <f>HYPERLINK(在庫_リスト_表[[#This Row],[列2]],在庫_リスト_表[[#This Row],[列3]])</f>
        <v>クリック</v>
      </c>
      <c r="N8" s="5" t="s">
        <v>404</v>
      </c>
      <c r="O8" s="5" t="s">
        <v>195</v>
      </c>
    </row>
    <row r="9" spans="2:15" ht="24" customHeight="1" x14ac:dyDescent="0.25">
      <c r="B9" s="5" t="s">
        <v>21</v>
      </c>
      <c r="C9" s="4" t="s">
        <v>27</v>
      </c>
      <c r="D9" s="4" t="s">
        <v>69</v>
      </c>
      <c r="E9" s="5" t="s">
        <v>53</v>
      </c>
      <c r="F9" s="9" t="s">
        <v>197</v>
      </c>
      <c r="G9" s="17" t="s">
        <v>197</v>
      </c>
      <c r="H9" s="5" t="s">
        <v>92</v>
      </c>
      <c r="I9" s="17" t="s">
        <v>14</v>
      </c>
      <c r="J9" s="9" t="s">
        <v>97</v>
      </c>
      <c r="K9" s="17" t="s">
        <v>14</v>
      </c>
      <c r="L9" s="28" t="s">
        <v>104</v>
      </c>
      <c r="M9" s="31" t="str">
        <f>HYPERLINK(在庫_リスト_表[[#This Row],[列2]],在庫_リスト_表[[#This Row],[列3]])</f>
        <v>クリック</v>
      </c>
      <c r="N9" s="5" t="s">
        <v>405</v>
      </c>
      <c r="O9" s="5" t="s">
        <v>195</v>
      </c>
    </row>
    <row r="10" spans="2:15" ht="24" customHeight="1" x14ac:dyDescent="0.25">
      <c r="B10" s="5" t="s">
        <v>21</v>
      </c>
      <c r="C10" s="4" t="s">
        <v>27</v>
      </c>
      <c r="D10" s="4" t="s">
        <v>68</v>
      </c>
      <c r="E10" s="5" t="s">
        <v>52</v>
      </c>
      <c r="F10" s="9" t="s">
        <v>81</v>
      </c>
      <c r="G10" s="17" t="s">
        <v>14</v>
      </c>
      <c r="H10" s="5" t="s">
        <v>91</v>
      </c>
      <c r="I10" s="17" t="s">
        <v>14</v>
      </c>
      <c r="J10" s="9" t="s">
        <v>96</v>
      </c>
      <c r="K10" s="17" t="s">
        <v>14</v>
      </c>
      <c r="L10" s="29" t="s">
        <v>102</v>
      </c>
      <c r="M10" s="31" t="str">
        <f>HYPERLINK(在庫_リスト_表[[#This Row],[列2]],在庫_リスト_表[[#This Row],[列3]])</f>
        <v>クリック</v>
      </c>
      <c r="N10" s="5" t="s">
        <v>404</v>
      </c>
      <c r="O10" s="5" t="s">
        <v>195</v>
      </c>
    </row>
    <row r="11" spans="2:15" ht="24" customHeight="1" x14ac:dyDescent="0.25">
      <c r="B11" s="5" t="s">
        <v>21</v>
      </c>
      <c r="C11" s="4" t="s">
        <v>39</v>
      </c>
      <c r="D11" s="4" t="s">
        <v>136</v>
      </c>
      <c r="E11" s="5" t="s">
        <v>170</v>
      </c>
      <c r="F11" s="9" t="s">
        <v>197</v>
      </c>
      <c r="G11" s="17" t="s">
        <v>197</v>
      </c>
      <c r="H11" s="5" t="s">
        <v>197</v>
      </c>
      <c r="I11" s="17" t="s">
        <v>197</v>
      </c>
      <c r="J11" s="9" t="s">
        <v>87</v>
      </c>
      <c r="K11" s="17" t="s">
        <v>14</v>
      </c>
      <c r="L11" s="29" t="s">
        <v>102</v>
      </c>
      <c r="M11" s="31" t="str">
        <f>HYPERLINK(在庫_リスト_表[[#This Row],[列2]],在庫_リスト_表[[#This Row],[列3]])</f>
        <v>クリック</v>
      </c>
      <c r="N11" s="5" t="s">
        <v>428</v>
      </c>
      <c r="O11" s="5" t="s">
        <v>195</v>
      </c>
    </row>
    <row r="12" spans="2:15" ht="24" customHeight="1" x14ac:dyDescent="0.25">
      <c r="B12" s="5" t="s">
        <v>21</v>
      </c>
      <c r="C12" s="4" t="s">
        <v>27</v>
      </c>
      <c r="D12" s="4" t="s">
        <v>69</v>
      </c>
      <c r="E12" s="5" t="s">
        <v>53</v>
      </c>
      <c r="F12" s="9" t="s">
        <v>197</v>
      </c>
      <c r="G12" s="17" t="s">
        <v>197</v>
      </c>
      <c r="H12" s="5" t="s">
        <v>92</v>
      </c>
      <c r="I12" s="17" t="s">
        <v>14</v>
      </c>
      <c r="J12" s="9" t="s">
        <v>97</v>
      </c>
      <c r="K12" s="17" t="s">
        <v>14</v>
      </c>
      <c r="L12" s="29" t="s">
        <v>104</v>
      </c>
      <c r="M12" s="31" t="str">
        <f>HYPERLINK(在庫_リスト_表[[#This Row],[列2]],在庫_リスト_表[[#This Row],[列3]])</f>
        <v>クリック</v>
      </c>
      <c r="N12" s="5" t="s">
        <v>405</v>
      </c>
      <c r="O12" s="5" t="s">
        <v>195</v>
      </c>
    </row>
    <row r="13" spans="2:15" ht="24" customHeight="1" x14ac:dyDescent="0.25">
      <c r="B13" s="5" t="s">
        <v>23</v>
      </c>
      <c r="C13" s="4" t="s">
        <v>26</v>
      </c>
      <c r="D13" s="4" t="s">
        <v>72</v>
      </c>
      <c r="E13" s="5" t="s">
        <v>56</v>
      </c>
      <c r="F13" s="9" t="s">
        <v>197</v>
      </c>
      <c r="G13" s="17" t="s">
        <v>197</v>
      </c>
      <c r="H13" s="5" t="s">
        <v>93</v>
      </c>
      <c r="I13" s="17" t="s">
        <v>14</v>
      </c>
      <c r="J13" s="9" t="s">
        <v>98</v>
      </c>
      <c r="K13" s="17" t="s">
        <v>14</v>
      </c>
      <c r="L13" s="28" t="s">
        <v>102</v>
      </c>
      <c r="M13" s="31" t="str">
        <f>HYPERLINK(在庫_リスト_表[[#This Row],[列2]],在庫_リスト_表[[#This Row],[列3]])</f>
        <v>クリック</v>
      </c>
      <c r="N13" s="5" t="s">
        <v>408</v>
      </c>
      <c r="O13" s="5" t="s">
        <v>195</v>
      </c>
    </row>
    <row r="14" spans="2:15" ht="24" customHeight="1" x14ac:dyDescent="0.25">
      <c r="B14" s="5" t="s">
        <v>395</v>
      </c>
      <c r="C14" s="4" t="s">
        <v>395</v>
      </c>
      <c r="D14" s="4" t="s">
        <v>396</v>
      </c>
      <c r="E14" s="5" t="s">
        <v>394</v>
      </c>
      <c r="F14" s="9" t="s">
        <v>356</v>
      </c>
      <c r="G14" s="17" t="s">
        <v>14</v>
      </c>
      <c r="H14" s="5" t="s">
        <v>78</v>
      </c>
      <c r="I14" s="17" t="s">
        <v>14</v>
      </c>
      <c r="J14" s="9" t="s">
        <v>114</v>
      </c>
      <c r="K14" s="17" t="s">
        <v>14</v>
      </c>
      <c r="L14" s="40" t="s">
        <v>393</v>
      </c>
      <c r="M14" s="46" t="str">
        <f>HYPERLINK(在庫_リスト_表[[#This Row],[列2]],在庫_リスト_表[[#This Row],[列3]])</f>
        <v>クリック</v>
      </c>
      <c r="N14" s="6" t="s">
        <v>387</v>
      </c>
      <c r="O14" s="5" t="s">
        <v>195</v>
      </c>
    </row>
    <row r="15" spans="2:15" ht="24" customHeight="1" x14ac:dyDescent="0.25">
      <c r="B15" s="5" t="s">
        <v>201</v>
      </c>
      <c r="C15" s="4" t="s">
        <v>201</v>
      </c>
      <c r="D15" s="4" t="s">
        <v>276</v>
      </c>
      <c r="E15" s="5" t="s">
        <v>220</v>
      </c>
      <c r="F15" s="9" t="s">
        <v>78</v>
      </c>
      <c r="G15" s="17" t="s">
        <v>14</v>
      </c>
      <c r="H15" s="5" t="s">
        <v>118</v>
      </c>
      <c r="I15" s="17" t="s">
        <v>14</v>
      </c>
      <c r="J15" s="9" t="s">
        <v>197</v>
      </c>
      <c r="K15" s="17" t="s">
        <v>197</v>
      </c>
      <c r="L15" s="40" t="s">
        <v>393</v>
      </c>
      <c r="M15" s="46" t="str">
        <f>HYPERLINK(在庫_リスト_表[[#This Row],[列2]],在庫_リスト_表[[#This Row],[列3]])</f>
        <v>クリック</v>
      </c>
      <c r="N15" s="6" t="s">
        <v>390</v>
      </c>
      <c r="O15" s="5" t="s">
        <v>195</v>
      </c>
    </row>
    <row r="16" spans="2:15" ht="24" customHeight="1" x14ac:dyDescent="0.25">
      <c r="B16" s="5" t="s">
        <v>201</v>
      </c>
      <c r="C16" s="4" t="s">
        <v>201</v>
      </c>
      <c r="D16" s="4" t="s">
        <v>277</v>
      </c>
      <c r="E16" s="5" t="s">
        <v>221</v>
      </c>
      <c r="F16" s="9" t="s">
        <v>78</v>
      </c>
      <c r="G16" s="17" t="s">
        <v>14</v>
      </c>
      <c r="H16" s="5" t="s">
        <v>118</v>
      </c>
      <c r="I16" s="17" t="s">
        <v>14</v>
      </c>
      <c r="J16" s="9" t="s">
        <v>197</v>
      </c>
      <c r="K16" s="17" t="s">
        <v>197</v>
      </c>
      <c r="L16" s="40" t="s">
        <v>393</v>
      </c>
      <c r="M16" s="46" t="str">
        <f>HYPERLINK(在庫_リスト_表[[#This Row],[列2]],在庫_リスト_表[[#This Row],[列3]])</f>
        <v>クリック</v>
      </c>
      <c r="N16" s="6" t="s">
        <v>391</v>
      </c>
      <c r="O16" s="5" t="s">
        <v>195</v>
      </c>
    </row>
    <row r="17" spans="2:15" ht="24" customHeight="1" x14ac:dyDescent="0.25">
      <c r="B17" s="5" t="s">
        <v>201</v>
      </c>
      <c r="C17" s="4" t="s">
        <v>201</v>
      </c>
      <c r="D17" s="4" t="s">
        <v>278</v>
      </c>
      <c r="E17" s="5" t="s">
        <v>222</v>
      </c>
      <c r="F17" s="9" t="s">
        <v>78</v>
      </c>
      <c r="G17" s="17" t="s">
        <v>14</v>
      </c>
      <c r="H17" s="5" t="s">
        <v>118</v>
      </c>
      <c r="I17" s="17" t="s">
        <v>14</v>
      </c>
      <c r="J17" s="9" t="s">
        <v>197</v>
      </c>
      <c r="K17" s="17" t="s">
        <v>197</v>
      </c>
      <c r="L17" s="40" t="s">
        <v>393</v>
      </c>
      <c r="M17" s="46" t="str">
        <f>HYPERLINK(在庫_リスト_表[[#This Row],[列2]],在庫_リスト_表[[#This Row],[列3]])</f>
        <v>クリック</v>
      </c>
      <c r="N17" s="6" t="s">
        <v>392</v>
      </c>
      <c r="O17" s="5" t="s">
        <v>195</v>
      </c>
    </row>
    <row r="18" spans="2:15" ht="24" customHeight="1" x14ac:dyDescent="0.25">
      <c r="B18" s="5" t="s">
        <v>201</v>
      </c>
      <c r="C18" s="4" t="s">
        <v>201</v>
      </c>
      <c r="D18" s="4" t="s">
        <v>279</v>
      </c>
      <c r="E18" s="5" t="s">
        <v>223</v>
      </c>
      <c r="F18" s="9" t="s">
        <v>78</v>
      </c>
      <c r="G18" s="17" t="s">
        <v>14</v>
      </c>
      <c r="H18" s="5" t="s">
        <v>118</v>
      </c>
      <c r="I18" s="17" t="s">
        <v>14</v>
      </c>
      <c r="J18" s="9" t="s">
        <v>197</v>
      </c>
      <c r="K18" s="17" t="s">
        <v>197</v>
      </c>
      <c r="L18" s="40" t="s">
        <v>393</v>
      </c>
      <c r="M18" s="46" t="str">
        <f>HYPERLINK(在庫_リスト_表[[#This Row],[列2]],在庫_リスト_表[[#This Row],[列3]])</f>
        <v>クリック</v>
      </c>
      <c r="N18" s="6" t="s">
        <v>452</v>
      </c>
      <c r="O18" s="5" t="s">
        <v>195</v>
      </c>
    </row>
    <row r="19" spans="2:15" ht="24" customHeight="1" x14ac:dyDescent="0.25">
      <c r="B19" s="5" t="s">
        <v>201</v>
      </c>
      <c r="C19" s="4" t="s">
        <v>201</v>
      </c>
      <c r="D19" s="4" t="s">
        <v>280</v>
      </c>
      <c r="E19" s="5" t="s">
        <v>224</v>
      </c>
      <c r="F19" s="9" t="s">
        <v>78</v>
      </c>
      <c r="G19" s="17" t="s">
        <v>14</v>
      </c>
      <c r="H19" s="5" t="s">
        <v>118</v>
      </c>
      <c r="I19" s="17" t="s">
        <v>14</v>
      </c>
      <c r="J19" s="9" t="s">
        <v>197</v>
      </c>
      <c r="K19" s="17" t="s">
        <v>197</v>
      </c>
      <c r="L19" s="40" t="s">
        <v>393</v>
      </c>
      <c r="M19" s="46" t="str">
        <f>HYPERLINK(在庫_リスト_表[[#This Row],[列2]],在庫_リスト_表[[#This Row],[列3]])</f>
        <v>クリック</v>
      </c>
      <c r="N19" s="6" t="s">
        <v>453</v>
      </c>
      <c r="O19" s="5" t="s">
        <v>195</v>
      </c>
    </row>
    <row r="20" spans="2:15" ht="24" customHeight="1" x14ac:dyDescent="0.25">
      <c r="B20" s="5" t="s">
        <v>201</v>
      </c>
      <c r="C20" s="4" t="s">
        <v>201</v>
      </c>
      <c r="D20" s="4" t="s">
        <v>281</v>
      </c>
      <c r="E20" s="5" t="s">
        <v>225</v>
      </c>
      <c r="F20" s="9" t="s">
        <v>78</v>
      </c>
      <c r="G20" s="17" t="s">
        <v>14</v>
      </c>
      <c r="H20" s="5" t="s">
        <v>118</v>
      </c>
      <c r="I20" s="17" t="s">
        <v>14</v>
      </c>
      <c r="J20" s="9" t="s">
        <v>197</v>
      </c>
      <c r="K20" s="17" t="s">
        <v>197</v>
      </c>
      <c r="L20" s="40" t="s">
        <v>393</v>
      </c>
      <c r="M20" s="46" t="str">
        <f>HYPERLINK(在庫_リスト_表[[#This Row],[列2]],在庫_リスト_表[[#This Row],[列3]])</f>
        <v>クリック</v>
      </c>
      <c r="N20" s="6" t="s">
        <v>454</v>
      </c>
      <c r="O20" s="5" t="s">
        <v>195</v>
      </c>
    </row>
    <row r="21" spans="2:15" ht="24" customHeight="1" x14ac:dyDescent="0.25">
      <c r="B21" s="5" t="s">
        <v>201</v>
      </c>
      <c r="C21" s="4" t="s">
        <v>201</v>
      </c>
      <c r="D21" s="4" t="s">
        <v>282</v>
      </c>
      <c r="E21" s="5" t="s">
        <v>226</v>
      </c>
      <c r="F21" s="9" t="s">
        <v>78</v>
      </c>
      <c r="G21" s="17" t="s">
        <v>14</v>
      </c>
      <c r="H21" s="5" t="s">
        <v>118</v>
      </c>
      <c r="I21" s="17" t="s">
        <v>14</v>
      </c>
      <c r="J21" s="9" t="s">
        <v>197</v>
      </c>
      <c r="K21" s="17" t="s">
        <v>197</v>
      </c>
      <c r="L21" s="40" t="s">
        <v>393</v>
      </c>
      <c r="M21" s="46" t="str">
        <f>HYPERLINK(在庫_リスト_表[[#This Row],[列2]],在庫_リスト_表[[#This Row],[列3]])</f>
        <v>クリック</v>
      </c>
      <c r="N21" s="6" t="s">
        <v>455</v>
      </c>
      <c r="O21" s="5" t="s">
        <v>195</v>
      </c>
    </row>
    <row r="22" spans="2:15" ht="24" customHeight="1" x14ac:dyDescent="0.25">
      <c r="B22" s="5" t="s">
        <v>35</v>
      </c>
      <c r="C22" s="4" t="s">
        <v>26</v>
      </c>
      <c r="D22" s="4" t="s">
        <v>138</v>
      </c>
      <c r="E22" s="5" t="s">
        <v>172</v>
      </c>
      <c r="F22" s="9" t="s">
        <v>197</v>
      </c>
      <c r="G22" s="17" t="s">
        <v>197</v>
      </c>
      <c r="H22" s="5" t="s">
        <v>108</v>
      </c>
      <c r="I22" s="17" t="s">
        <v>14</v>
      </c>
      <c r="J22" s="9" t="s">
        <v>111</v>
      </c>
      <c r="K22" s="17" t="s">
        <v>14</v>
      </c>
      <c r="L22" s="29" t="s">
        <v>102</v>
      </c>
      <c r="M22" s="31" t="str">
        <f>HYPERLINK(在庫_リスト_表[[#This Row],[列2]],在庫_リスト_表[[#This Row],[列3]])</f>
        <v>クリック</v>
      </c>
      <c r="N22" s="5" t="s">
        <v>430</v>
      </c>
      <c r="O22" s="5" t="s">
        <v>195</v>
      </c>
    </row>
    <row r="23" spans="2:15" ht="24" customHeight="1" x14ac:dyDescent="0.25">
      <c r="B23" s="5" t="s">
        <v>32</v>
      </c>
      <c r="C23" s="4" t="s">
        <v>39</v>
      </c>
      <c r="D23" s="4" t="s">
        <v>129</v>
      </c>
      <c r="E23" s="5" t="s">
        <v>164</v>
      </c>
      <c r="F23" s="9" t="s">
        <v>197</v>
      </c>
      <c r="G23" s="17" t="s">
        <v>197</v>
      </c>
      <c r="H23" s="5" t="s">
        <v>99</v>
      </c>
      <c r="I23" s="17" t="s">
        <v>14</v>
      </c>
      <c r="J23" s="9" t="s">
        <v>117</v>
      </c>
      <c r="K23" s="17" t="s">
        <v>14</v>
      </c>
      <c r="L23" s="29" t="s">
        <v>102</v>
      </c>
      <c r="M23" s="31" t="str">
        <f>HYPERLINK(在庫_リスト_表[[#This Row],[列2]],在庫_リスト_表[[#This Row],[列3]])</f>
        <v>クリック</v>
      </c>
      <c r="N23" s="5" t="s">
        <v>421</v>
      </c>
      <c r="O23" s="5" t="s">
        <v>195</v>
      </c>
    </row>
    <row r="24" spans="2:15" ht="24" customHeight="1" x14ac:dyDescent="0.25">
      <c r="B24" s="5" t="s">
        <v>30</v>
      </c>
      <c r="C24" s="4" t="s">
        <v>39</v>
      </c>
      <c r="D24" s="4" t="s">
        <v>121</v>
      </c>
      <c r="E24" s="5" t="s">
        <v>156</v>
      </c>
      <c r="F24" s="9" t="s">
        <v>107</v>
      </c>
      <c r="G24" s="17" t="s">
        <v>14</v>
      </c>
      <c r="H24" s="5" t="s">
        <v>110</v>
      </c>
      <c r="I24" s="17" t="s">
        <v>14</v>
      </c>
      <c r="J24" s="9" t="s">
        <v>115</v>
      </c>
      <c r="K24" s="17" t="s">
        <v>14</v>
      </c>
      <c r="L24" s="29" t="s">
        <v>102</v>
      </c>
      <c r="M24" s="31" t="str">
        <f>HYPERLINK(在庫_リスト_表[[#This Row],[列2]],在庫_リスト_表[[#This Row],[列3]])</f>
        <v>クリック</v>
      </c>
      <c r="N24" s="5" t="s">
        <v>413</v>
      </c>
      <c r="O24" s="5" t="s">
        <v>195</v>
      </c>
    </row>
    <row r="25" spans="2:15" ht="24" customHeight="1" x14ac:dyDescent="0.25">
      <c r="B25" s="5" t="s">
        <v>30</v>
      </c>
      <c r="C25" s="4" t="s">
        <v>39</v>
      </c>
      <c r="D25" s="4" t="s">
        <v>122</v>
      </c>
      <c r="E25" s="5" t="s">
        <v>157</v>
      </c>
      <c r="F25" s="9" t="s">
        <v>108</v>
      </c>
      <c r="G25" s="17" t="s">
        <v>14</v>
      </c>
      <c r="H25" s="5" t="s">
        <v>110</v>
      </c>
      <c r="I25" s="17" t="s">
        <v>14</v>
      </c>
      <c r="J25" s="9" t="s">
        <v>115</v>
      </c>
      <c r="K25" s="17" t="s">
        <v>14</v>
      </c>
      <c r="L25" s="29" t="s">
        <v>102</v>
      </c>
      <c r="M25" s="31" t="str">
        <f>HYPERLINK(在庫_リスト_表[[#This Row],[列2]],在庫_リスト_表[[#This Row],[列3]])</f>
        <v>クリック</v>
      </c>
      <c r="N25" s="5" t="s">
        <v>414</v>
      </c>
      <c r="O25" s="5" t="s">
        <v>195</v>
      </c>
    </row>
    <row r="26" spans="2:15" ht="24" customHeight="1" x14ac:dyDescent="0.25">
      <c r="B26" s="5" t="s">
        <v>30</v>
      </c>
      <c r="C26" s="4" t="s">
        <v>39</v>
      </c>
      <c r="D26" s="4" t="s">
        <v>123</v>
      </c>
      <c r="E26" s="5" t="s">
        <v>158</v>
      </c>
      <c r="F26" s="9" t="s">
        <v>107</v>
      </c>
      <c r="G26" s="17" t="s">
        <v>14</v>
      </c>
      <c r="H26" s="5" t="s">
        <v>110</v>
      </c>
      <c r="I26" s="17" t="s">
        <v>14</v>
      </c>
      <c r="J26" s="9" t="s">
        <v>115</v>
      </c>
      <c r="K26" s="17" t="s">
        <v>14</v>
      </c>
      <c r="L26" s="29" t="s">
        <v>102</v>
      </c>
      <c r="M26" s="31" t="str">
        <f>HYPERLINK(在庫_リスト_表[[#This Row],[列2]],在庫_リスト_表[[#This Row],[列3]])</f>
        <v>クリック</v>
      </c>
      <c r="N26" s="5" t="s">
        <v>415</v>
      </c>
      <c r="O26" s="5" t="s">
        <v>195</v>
      </c>
    </row>
    <row r="27" spans="2:15" ht="24" customHeight="1" x14ac:dyDescent="0.25">
      <c r="B27" s="5" t="s">
        <v>30</v>
      </c>
      <c r="C27" s="4" t="s">
        <v>39</v>
      </c>
      <c r="D27" s="4" t="s">
        <v>124</v>
      </c>
      <c r="E27" s="5" t="s">
        <v>159</v>
      </c>
      <c r="F27" s="9" t="s">
        <v>108</v>
      </c>
      <c r="G27" s="17" t="s">
        <v>14</v>
      </c>
      <c r="H27" s="5" t="s">
        <v>110</v>
      </c>
      <c r="I27" s="17" t="s">
        <v>14</v>
      </c>
      <c r="J27" s="9" t="s">
        <v>115</v>
      </c>
      <c r="K27" s="17" t="s">
        <v>14</v>
      </c>
      <c r="L27" s="29" t="s">
        <v>102</v>
      </c>
      <c r="M27" s="31" t="str">
        <f>HYPERLINK(在庫_リスト_表[[#This Row],[列2]],在庫_リスト_表[[#This Row],[列3]])</f>
        <v>クリック</v>
      </c>
      <c r="N27" s="5" t="s">
        <v>416</v>
      </c>
      <c r="O27" s="5" t="s">
        <v>195</v>
      </c>
    </row>
    <row r="28" spans="2:15" ht="24" customHeight="1" x14ac:dyDescent="0.25">
      <c r="B28" s="5" t="s">
        <v>30</v>
      </c>
      <c r="C28" s="4" t="s">
        <v>39</v>
      </c>
      <c r="D28" s="4" t="s">
        <v>125</v>
      </c>
      <c r="E28" s="5" t="s">
        <v>160</v>
      </c>
      <c r="F28" s="9" t="s">
        <v>108</v>
      </c>
      <c r="G28" s="17" t="s">
        <v>14</v>
      </c>
      <c r="H28" s="5" t="s">
        <v>111</v>
      </c>
      <c r="I28" s="17" t="s">
        <v>14</v>
      </c>
      <c r="J28" s="9" t="s">
        <v>116</v>
      </c>
      <c r="K28" s="17" t="s">
        <v>14</v>
      </c>
      <c r="L28" s="29" t="s">
        <v>102</v>
      </c>
      <c r="M28" s="31" t="str">
        <f>HYPERLINK(在庫_リスト_表[[#This Row],[列2]],在庫_リスト_表[[#This Row],[列3]])</f>
        <v>クリック</v>
      </c>
      <c r="N28" s="5" t="s">
        <v>417</v>
      </c>
      <c r="O28" s="5" t="s">
        <v>195</v>
      </c>
    </row>
    <row r="29" spans="2:15" ht="24" customHeight="1" x14ac:dyDescent="0.25">
      <c r="B29" s="5" t="s">
        <v>30</v>
      </c>
      <c r="C29" s="4" t="s">
        <v>39</v>
      </c>
      <c r="D29" s="4" t="s">
        <v>126</v>
      </c>
      <c r="E29" s="5" t="s">
        <v>161</v>
      </c>
      <c r="F29" s="9" t="s">
        <v>108</v>
      </c>
      <c r="G29" s="17" t="s">
        <v>14</v>
      </c>
      <c r="H29" s="5" t="s">
        <v>111</v>
      </c>
      <c r="I29" s="17" t="s">
        <v>14</v>
      </c>
      <c r="J29" s="9" t="s">
        <v>116</v>
      </c>
      <c r="K29" s="17" t="s">
        <v>14</v>
      </c>
      <c r="L29" s="29" t="s">
        <v>102</v>
      </c>
      <c r="M29" s="31" t="str">
        <f>HYPERLINK(在庫_リスト_表[[#This Row],[列2]],在庫_リスト_表[[#This Row],[列3]])</f>
        <v>クリック</v>
      </c>
      <c r="N29" s="5" t="s">
        <v>418</v>
      </c>
      <c r="O29" s="5" t="s">
        <v>195</v>
      </c>
    </row>
    <row r="30" spans="2:15" ht="24" customHeight="1" x14ac:dyDescent="0.25">
      <c r="B30" s="5" t="s">
        <v>30</v>
      </c>
      <c r="C30" s="4" t="s">
        <v>39</v>
      </c>
      <c r="D30" s="4" t="s">
        <v>127</v>
      </c>
      <c r="E30" s="5" t="s">
        <v>162</v>
      </c>
      <c r="F30" s="9" t="s">
        <v>108</v>
      </c>
      <c r="G30" s="17" t="s">
        <v>14</v>
      </c>
      <c r="H30" s="5" t="s">
        <v>111</v>
      </c>
      <c r="I30" s="17" t="s">
        <v>14</v>
      </c>
      <c r="J30" s="9" t="s">
        <v>116</v>
      </c>
      <c r="K30" s="17" t="s">
        <v>14</v>
      </c>
      <c r="L30" s="29" t="s">
        <v>102</v>
      </c>
      <c r="M30" s="31" t="str">
        <f>HYPERLINK(在庫_リスト_表[[#This Row],[列2]],在庫_リスト_表[[#This Row],[列3]])</f>
        <v>クリック</v>
      </c>
      <c r="N30" s="5" t="s">
        <v>419</v>
      </c>
      <c r="O30" s="5" t="s">
        <v>195</v>
      </c>
    </row>
    <row r="31" spans="2:15" ht="24" customHeight="1" x14ac:dyDescent="0.25">
      <c r="B31" s="5" t="s">
        <v>22</v>
      </c>
      <c r="C31" s="4" t="s">
        <v>26</v>
      </c>
      <c r="D31" s="4" t="s">
        <v>70</v>
      </c>
      <c r="E31" s="5" t="s">
        <v>54</v>
      </c>
      <c r="F31" s="9" t="s">
        <v>197</v>
      </c>
      <c r="G31" s="17" t="s">
        <v>197</v>
      </c>
      <c r="H31" s="5" t="s">
        <v>93</v>
      </c>
      <c r="I31" s="17" t="s">
        <v>14</v>
      </c>
      <c r="J31" s="9" t="s">
        <v>98</v>
      </c>
      <c r="K31" s="17" t="s">
        <v>14</v>
      </c>
      <c r="L31" s="28" t="s">
        <v>102</v>
      </c>
      <c r="M31" s="31" t="str">
        <f>HYPERLINK(在庫_リスト_表[[#This Row],[列2]],在庫_リスト_表[[#This Row],[列3]])</f>
        <v>クリック</v>
      </c>
      <c r="N31" s="5" t="s">
        <v>406</v>
      </c>
      <c r="O31" s="5" t="s">
        <v>195</v>
      </c>
    </row>
    <row r="32" spans="2:15" ht="24" customHeight="1" x14ac:dyDescent="0.25">
      <c r="B32" s="5" t="s">
        <v>22</v>
      </c>
      <c r="C32" s="4" t="s">
        <v>26</v>
      </c>
      <c r="D32" s="4" t="s">
        <v>71</v>
      </c>
      <c r="E32" s="5" t="s">
        <v>55</v>
      </c>
      <c r="F32" s="9" t="s">
        <v>83</v>
      </c>
      <c r="G32" s="17" t="s">
        <v>14</v>
      </c>
      <c r="H32" s="5" t="s">
        <v>93</v>
      </c>
      <c r="I32" s="17" t="s">
        <v>14</v>
      </c>
      <c r="J32" s="9" t="s">
        <v>99</v>
      </c>
      <c r="K32" s="17" t="s">
        <v>14</v>
      </c>
      <c r="L32" s="28" t="s">
        <v>102</v>
      </c>
      <c r="M32" s="31" t="str">
        <f>HYPERLINK(在庫_リスト_表[[#This Row],[列2]],在庫_リスト_表[[#This Row],[列3]])</f>
        <v>クリック</v>
      </c>
      <c r="N32" s="5" t="s">
        <v>407</v>
      </c>
      <c r="O32" s="5" t="s">
        <v>195</v>
      </c>
    </row>
    <row r="33" spans="2:15" ht="24" customHeight="1" x14ac:dyDescent="0.25">
      <c r="B33" s="5" t="s">
        <v>22</v>
      </c>
      <c r="C33" s="4" t="s">
        <v>40</v>
      </c>
      <c r="D33" s="4" t="s">
        <v>137</v>
      </c>
      <c r="E33" s="5" t="s">
        <v>171</v>
      </c>
      <c r="F33" s="9" t="s">
        <v>197</v>
      </c>
      <c r="G33" s="17" t="s">
        <v>197</v>
      </c>
      <c r="H33" s="5" t="s">
        <v>197</v>
      </c>
      <c r="I33" s="17" t="s">
        <v>197</v>
      </c>
      <c r="J33" s="9" t="s">
        <v>83</v>
      </c>
      <c r="K33" s="17" t="s">
        <v>14</v>
      </c>
      <c r="L33" s="29" t="s">
        <v>102</v>
      </c>
      <c r="M33" s="31" t="str">
        <f>HYPERLINK(在庫_リスト_表[[#This Row],[列2]],在庫_リスト_表[[#This Row],[列3]])</f>
        <v>クリック</v>
      </c>
      <c r="N33" s="5" t="s">
        <v>429</v>
      </c>
      <c r="O33" s="5" t="s">
        <v>195</v>
      </c>
    </row>
    <row r="34" spans="2:15" ht="24" customHeight="1" x14ac:dyDescent="0.25">
      <c r="B34" s="5" t="s">
        <v>22</v>
      </c>
      <c r="C34" s="4" t="s">
        <v>40</v>
      </c>
      <c r="D34" s="4" t="s">
        <v>137</v>
      </c>
      <c r="E34" s="5" t="s">
        <v>171</v>
      </c>
      <c r="F34" s="9" t="s">
        <v>197</v>
      </c>
      <c r="G34" s="17" t="s">
        <v>197</v>
      </c>
      <c r="H34" s="5" t="s">
        <v>197</v>
      </c>
      <c r="I34" s="17" t="s">
        <v>197</v>
      </c>
      <c r="J34" s="9" t="s">
        <v>83</v>
      </c>
      <c r="K34" s="17" t="s">
        <v>14</v>
      </c>
      <c r="L34" s="29" t="s">
        <v>102</v>
      </c>
      <c r="M34" s="31" t="str">
        <f>HYPERLINK(在庫_リスト_表[[#This Row],[列2]],在庫_リスト_表[[#This Row],[列3]])</f>
        <v>クリック</v>
      </c>
      <c r="N34" s="5" t="s">
        <v>429</v>
      </c>
      <c r="O34" s="5" t="s">
        <v>195</v>
      </c>
    </row>
    <row r="35" spans="2:15" ht="24" customHeight="1" x14ac:dyDescent="0.25">
      <c r="B35" s="5" t="s">
        <v>24</v>
      </c>
      <c r="C35" s="4" t="s">
        <v>28</v>
      </c>
      <c r="D35" s="4" t="s">
        <v>73</v>
      </c>
      <c r="E35" s="5" t="s">
        <v>57</v>
      </c>
      <c r="F35" s="9" t="s">
        <v>84</v>
      </c>
      <c r="G35" s="17" t="s">
        <v>14</v>
      </c>
      <c r="H35" s="5" t="s">
        <v>82</v>
      </c>
      <c r="I35" s="17" t="s">
        <v>14</v>
      </c>
      <c r="J35" s="9" t="s">
        <v>98</v>
      </c>
      <c r="K35" s="17" t="s">
        <v>14</v>
      </c>
      <c r="L35" s="28" t="s">
        <v>105</v>
      </c>
      <c r="M35" s="31" t="str">
        <f>HYPERLINK(在庫_リスト_表[[#This Row],[列2]],在庫_リスト_表[[#This Row],[列3]])</f>
        <v>クリック</v>
      </c>
      <c r="N35" s="5" t="s">
        <v>409</v>
      </c>
      <c r="O35" s="5" t="s">
        <v>195</v>
      </c>
    </row>
    <row r="36" spans="2:15" ht="24" customHeight="1" x14ac:dyDescent="0.25">
      <c r="B36" s="5" t="s">
        <v>24</v>
      </c>
      <c r="C36" s="4" t="s">
        <v>28</v>
      </c>
      <c r="D36" s="4" t="s">
        <v>74</v>
      </c>
      <c r="E36" s="5" t="s">
        <v>58</v>
      </c>
      <c r="F36" s="9" t="s">
        <v>84</v>
      </c>
      <c r="G36" s="17" t="s">
        <v>14</v>
      </c>
      <c r="H36" s="5" t="s">
        <v>82</v>
      </c>
      <c r="I36" s="17" t="s">
        <v>14</v>
      </c>
      <c r="J36" s="9" t="s">
        <v>98</v>
      </c>
      <c r="K36" s="17" t="s">
        <v>14</v>
      </c>
      <c r="L36" s="28" t="s">
        <v>105</v>
      </c>
      <c r="M36" s="31" t="str">
        <f>HYPERLINK(在庫_リスト_表[[#This Row],[列2]],在庫_リスト_表[[#This Row],[列3]])</f>
        <v>クリック</v>
      </c>
      <c r="N36" s="5" t="s">
        <v>410</v>
      </c>
      <c r="O36" s="5" t="s">
        <v>195</v>
      </c>
    </row>
    <row r="37" spans="2:15" ht="24" customHeight="1" x14ac:dyDescent="0.25">
      <c r="B37" s="5" t="s">
        <v>19</v>
      </c>
      <c r="C37" s="4" t="s">
        <v>26</v>
      </c>
      <c r="D37" s="4" t="s">
        <v>65</v>
      </c>
      <c r="E37" s="5" t="s">
        <v>49</v>
      </c>
      <c r="F37" s="5" t="s">
        <v>79</v>
      </c>
      <c r="G37" s="17" t="s">
        <v>14</v>
      </c>
      <c r="H37" s="5" t="s">
        <v>89</v>
      </c>
      <c r="I37" s="17" t="s">
        <v>14</v>
      </c>
      <c r="J37" s="5" t="s">
        <v>94</v>
      </c>
      <c r="K37" s="17" t="s">
        <v>14</v>
      </c>
      <c r="L37" s="27" t="s">
        <v>101</v>
      </c>
      <c r="M37" s="31" t="str">
        <f>HYPERLINK(在庫_リスト_表[[#This Row],[列2]],在庫_リスト_表[[#This Row],[列3]])</f>
        <v>クリック</v>
      </c>
      <c r="N37" s="5" t="s">
        <v>401</v>
      </c>
      <c r="O37" s="5" t="s">
        <v>195</v>
      </c>
    </row>
    <row r="38" spans="2:15" ht="24" customHeight="1" x14ac:dyDescent="0.25">
      <c r="B38" s="5" t="s">
        <v>199</v>
      </c>
      <c r="C38" s="4" t="s">
        <v>199</v>
      </c>
      <c r="D38" s="4" t="s">
        <v>259</v>
      </c>
      <c r="E38" s="5" t="s">
        <v>203</v>
      </c>
      <c r="F38" s="9" t="s">
        <v>355</v>
      </c>
      <c r="G38" s="17" t="s">
        <v>14</v>
      </c>
      <c r="H38" s="5" t="s">
        <v>364</v>
      </c>
      <c r="I38" s="17" t="s">
        <v>14</v>
      </c>
      <c r="J38" s="9" t="s">
        <v>365</v>
      </c>
      <c r="K38" s="17" t="s">
        <v>14</v>
      </c>
      <c r="L38" s="40" t="s">
        <v>393</v>
      </c>
      <c r="M38" s="46" t="str">
        <f>HYPERLINK(在庫_リスト_表[[#This Row],[列2]],在庫_リスト_表[[#This Row],[列3]])</f>
        <v>クリック</v>
      </c>
      <c r="N38" s="6" t="s">
        <v>373</v>
      </c>
      <c r="O38" s="5" t="s">
        <v>195</v>
      </c>
    </row>
    <row r="39" spans="2:15" ht="24" customHeight="1" x14ac:dyDescent="0.25">
      <c r="B39" s="5" t="s">
        <v>199</v>
      </c>
      <c r="C39" s="4" t="s">
        <v>199</v>
      </c>
      <c r="D39" s="4" t="s">
        <v>260</v>
      </c>
      <c r="E39" s="5" t="s">
        <v>204</v>
      </c>
      <c r="F39" s="9" t="s">
        <v>78</v>
      </c>
      <c r="G39" s="17" t="s">
        <v>14</v>
      </c>
      <c r="H39" s="5" t="s">
        <v>118</v>
      </c>
      <c r="I39" s="17" t="s">
        <v>14</v>
      </c>
      <c r="J39" s="9" t="s">
        <v>358</v>
      </c>
      <c r="K39" s="17" t="s">
        <v>14</v>
      </c>
      <c r="L39" s="40" t="s">
        <v>393</v>
      </c>
      <c r="M39" s="46" t="str">
        <f>HYPERLINK(在庫_リスト_表[[#This Row],[列2]],在庫_リスト_表[[#This Row],[列3]])</f>
        <v>クリック</v>
      </c>
      <c r="N39" s="6" t="s">
        <v>374</v>
      </c>
      <c r="O39" s="5" t="s">
        <v>195</v>
      </c>
    </row>
    <row r="40" spans="2:15" ht="24" customHeight="1" x14ac:dyDescent="0.25">
      <c r="B40" s="5" t="s">
        <v>199</v>
      </c>
      <c r="C40" s="4" t="s">
        <v>199</v>
      </c>
      <c r="D40" s="4" t="s">
        <v>261</v>
      </c>
      <c r="E40" s="5" t="s">
        <v>205</v>
      </c>
      <c r="F40" s="9" t="s">
        <v>78</v>
      </c>
      <c r="G40" s="17" t="s">
        <v>14</v>
      </c>
      <c r="H40" s="5" t="s">
        <v>114</v>
      </c>
      <c r="I40" s="17" t="s">
        <v>14</v>
      </c>
      <c r="J40" s="9" t="s">
        <v>118</v>
      </c>
      <c r="K40" s="17" t="s">
        <v>14</v>
      </c>
      <c r="L40" s="40" t="s">
        <v>393</v>
      </c>
      <c r="M40" s="46" t="str">
        <f>HYPERLINK(在庫_リスト_表[[#This Row],[列2]],在庫_リスト_表[[#This Row],[列3]])</f>
        <v>クリック</v>
      </c>
      <c r="N40" s="6" t="s">
        <v>375</v>
      </c>
      <c r="O40" s="5" t="s">
        <v>195</v>
      </c>
    </row>
    <row r="41" spans="2:15" ht="24" customHeight="1" x14ac:dyDescent="0.25">
      <c r="B41" s="5" t="s">
        <v>199</v>
      </c>
      <c r="C41" s="4" t="s">
        <v>199</v>
      </c>
      <c r="D41" s="4" t="s">
        <v>262</v>
      </c>
      <c r="E41" s="5" t="s">
        <v>206</v>
      </c>
      <c r="F41" s="9" t="s">
        <v>83</v>
      </c>
      <c r="G41" s="17" t="s">
        <v>14</v>
      </c>
      <c r="H41" s="5" t="s">
        <v>93</v>
      </c>
      <c r="I41" s="17" t="s">
        <v>14</v>
      </c>
      <c r="J41" s="9" t="s">
        <v>99</v>
      </c>
      <c r="K41" s="17" t="s">
        <v>14</v>
      </c>
      <c r="L41" s="40" t="s">
        <v>393</v>
      </c>
      <c r="M41" s="46" t="str">
        <f>HYPERLINK(在庫_リスト_表[[#This Row],[列2]],在庫_リスト_表[[#This Row],[列3]])</f>
        <v>クリック</v>
      </c>
      <c r="N41" s="6" t="s">
        <v>376</v>
      </c>
      <c r="O41" s="5" t="s">
        <v>195</v>
      </c>
    </row>
    <row r="42" spans="2:15" ht="24" customHeight="1" x14ac:dyDescent="0.25">
      <c r="B42" s="5" t="s">
        <v>199</v>
      </c>
      <c r="C42" s="4" t="s">
        <v>199</v>
      </c>
      <c r="D42" s="4" t="s">
        <v>263</v>
      </c>
      <c r="E42" s="5" t="s">
        <v>207</v>
      </c>
      <c r="F42" s="9" t="s">
        <v>355</v>
      </c>
      <c r="G42" s="17" t="s">
        <v>14</v>
      </c>
      <c r="H42" s="5" t="s">
        <v>357</v>
      </c>
      <c r="I42" s="17" t="s">
        <v>14</v>
      </c>
      <c r="J42" s="9" t="s">
        <v>365</v>
      </c>
      <c r="K42" s="17" t="s">
        <v>14</v>
      </c>
      <c r="L42" s="40" t="s">
        <v>393</v>
      </c>
      <c r="M42" s="46" t="str">
        <f>HYPERLINK(在庫_リスト_表[[#This Row],[列2]],在庫_リスト_表[[#This Row],[列3]])</f>
        <v>クリック</v>
      </c>
      <c r="N42" s="5" t="s">
        <v>377</v>
      </c>
      <c r="O42" s="5" t="s">
        <v>195</v>
      </c>
    </row>
    <row r="43" spans="2:15" ht="24" customHeight="1" x14ac:dyDescent="0.25">
      <c r="B43" s="5" t="s">
        <v>199</v>
      </c>
      <c r="C43" s="4" t="s">
        <v>199</v>
      </c>
      <c r="D43" s="4" t="s">
        <v>264</v>
      </c>
      <c r="E43" s="5" t="s">
        <v>208</v>
      </c>
      <c r="F43" s="9" t="s">
        <v>83</v>
      </c>
      <c r="G43" s="17" t="s">
        <v>14</v>
      </c>
      <c r="H43" s="5" t="s">
        <v>93</v>
      </c>
      <c r="I43" s="17" t="s">
        <v>14</v>
      </c>
      <c r="J43" s="9" t="s">
        <v>99</v>
      </c>
      <c r="K43" s="17" t="s">
        <v>14</v>
      </c>
      <c r="L43" s="40" t="s">
        <v>393</v>
      </c>
      <c r="M43" s="46" t="str">
        <f>HYPERLINK(在庫_リスト_表[[#This Row],[列2]],在庫_リスト_表[[#This Row],[列3]])</f>
        <v>クリック</v>
      </c>
      <c r="N43" s="41" t="s">
        <v>378</v>
      </c>
      <c r="O43" s="5" t="s">
        <v>195</v>
      </c>
    </row>
    <row r="44" spans="2:15" ht="24" customHeight="1" x14ac:dyDescent="0.25">
      <c r="B44" s="5" t="s">
        <v>199</v>
      </c>
      <c r="C44" s="4" t="s">
        <v>199</v>
      </c>
      <c r="D44" s="4" t="s">
        <v>265</v>
      </c>
      <c r="E44" s="5" t="s">
        <v>209</v>
      </c>
      <c r="F44" s="9" t="s">
        <v>356</v>
      </c>
      <c r="G44" s="17" t="s">
        <v>14</v>
      </c>
      <c r="H44" s="5" t="s">
        <v>197</v>
      </c>
      <c r="I44" s="17" t="s">
        <v>197</v>
      </c>
      <c r="J44" s="9" t="s">
        <v>197</v>
      </c>
      <c r="K44" s="17" t="s">
        <v>197</v>
      </c>
      <c r="L44" s="40" t="s">
        <v>393</v>
      </c>
      <c r="M44" s="46" t="str">
        <f>HYPERLINK(在庫_リスト_表[[#This Row],[列2]],在庫_リスト_表[[#This Row],[列3]])</f>
        <v>クリック</v>
      </c>
      <c r="N44" s="5" t="s">
        <v>379</v>
      </c>
      <c r="O44" s="5" t="s">
        <v>195</v>
      </c>
    </row>
    <row r="45" spans="2:15" ht="24" customHeight="1" x14ac:dyDescent="0.25">
      <c r="B45" s="5" t="s">
        <v>199</v>
      </c>
      <c r="C45" s="4" t="s">
        <v>199</v>
      </c>
      <c r="D45" s="4" t="s">
        <v>266</v>
      </c>
      <c r="E45" s="5" t="s">
        <v>210</v>
      </c>
      <c r="F45" s="9" t="s">
        <v>78</v>
      </c>
      <c r="G45" s="17" t="s">
        <v>14</v>
      </c>
      <c r="H45" s="5" t="s">
        <v>114</v>
      </c>
      <c r="I45" s="17" t="s">
        <v>14</v>
      </c>
      <c r="J45" s="9" t="s">
        <v>358</v>
      </c>
      <c r="K45" s="17" t="s">
        <v>14</v>
      </c>
      <c r="L45" s="40" t="s">
        <v>393</v>
      </c>
      <c r="M45" s="46" t="str">
        <f>HYPERLINK(在庫_リスト_表[[#This Row],[列2]],在庫_リスト_表[[#This Row],[列3]])</f>
        <v>クリック</v>
      </c>
      <c r="N45" s="5" t="s">
        <v>380</v>
      </c>
      <c r="O45" s="5" t="s">
        <v>195</v>
      </c>
    </row>
    <row r="46" spans="2:15" ht="24" customHeight="1" x14ac:dyDescent="0.25">
      <c r="B46" s="5" t="s">
        <v>199</v>
      </c>
      <c r="C46" s="4" t="s">
        <v>199</v>
      </c>
      <c r="D46" s="4" t="s">
        <v>267</v>
      </c>
      <c r="E46" s="5" t="s">
        <v>211</v>
      </c>
      <c r="F46" s="9" t="s">
        <v>83</v>
      </c>
      <c r="G46" s="17" t="s">
        <v>14</v>
      </c>
      <c r="H46" s="5" t="s">
        <v>197</v>
      </c>
      <c r="I46" s="17" t="s">
        <v>197</v>
      </c>
      <c r="J46" s="9" t="s">
        <v>197</v>
      </c>
      <c r="K46" s="17" t="s">
        <v>197</v>
      </c>
      <c r="L46" s="40" t="s">
        <v>393</v>
      </c>
      <c r="M46" s="46" t="str">
        <f>HYPERLINK(在庫_リスト_表[[#This Row],[列2]],在庫_リスト_表[[#This Row],[列3]])</f>
        <v>クリック</v>
      </c>
      <c r="N46" s="5" t="s">
        <v>381</v>
      </c>
      <c r="O46" s="5" t="s">
        <v>195</v>
      </c>
    </row>
    <row r="47" spans="2:15" ht="24" customHeight="1" x14ac:dyDescent="0.25">
      <c r="B47" s="5" t="s">
        <v>199</v>
      </c>
      <c r="C47" s="4" t="s">
        <v>199</v>
      </c>
      <c r="D47" s="4" t="s">
        <v>268</v>
      </c>
      <c r="E47" s="5" t="s">
        <v>212</v>
      </c>
      <c r="F47" s="9" t="s">
        <v>355</v>
      </c>
      <c r="G47" s="17" t="s">
        <v>14</v>
      </c>
      <c r="H47" s="5" t="s">
        <v>357</v>
      </c>
      <c r="I47" s="17" t="s">
        <v>14</v>
      </c>
      <c r="J47" s="9" t="s">
        <v>364</v>
      </c>
      <c r="K47" s="17" t="s">
        <v>14</v>
      </c>
      <c r="L47" s="40" t="s">
        <v>393</v>
      </c>
      <c r="M47" s="46" t="str">
        <f>HYPERLINK(在庫_リスト_表[[#This Row],[列2]],在庫_リスト_表[[#This Row],[列3]])</f>
        <v>クリック</v>
      </c>
      <c r="N47" s="6" t="s">
        <v>382</v>
      </c>
      <c r="O47" s="5" t="s">
        <v>195</v>
      </c>
    </row>
    <row r="48" spans="2:15" ht="24" customHeight="1" x14ac:dyDescent="0.25">
      <c r="B48" s="5" t="s">
        <v>199</v>
      </c>
      <c r="C48" s="4" t="s">
        <v>199</v>
      </c>
      <c r="D48" s="4" t="s">
        <v>269</v>
      </c>
      <c r="E48" s="5" t="s">
        <v>213</v>
      </c>
      <c r="F48" s="9" t="s">
        <v>355</v>
      </c>
      <c r="G48" s="17" t="s">
        <v>14</v>
      </c>
      <c r="H48" s="5" t="s">
        <v>357</v>
      </c>
      <c r="I48" s="17" t="s">
        <v>14</v>
      </c>
      <c r="J48" s="9" t="s">
        <v>364</v>
      </c>
      <c r="K48" s="17" t="s">
        <v>14</v>
      </c>
      <c r="L48" s="40" t="s">
        <v>393</v>
      </c>
      <c r="M48" s="46" t="str">
        <f>HYPERLINK(在庫_リスト_表[[#This Row],[列2]],在庫_リスト_表[[#This Row],[列3]])</f>
        <v>クリック</v>
      </c>
      <c r="N48" s="6" t="s">
        <v>383</v>
      </c>
      <c r="O48" s="5" t="s">
        <v>195</v>
      </c>
    </row>
    <row r="49" spans="2:15" ht="24" customHeight="1" x14ac:dyDescent="0.25">
      <c r="B49" s="5" t="s">
        <v>199</v>
      </c>
      <c r="C49" s="4" t="s">
        <v>199</v>
      </c>
      <c r="D49" s="4" t="s">
        <v>270</v>
      </c>
      <c r="E49" s="5" t="s">
        <v>214</v>
      </c>
      <c r="F49" s="9" t="s">
        <v>355</v>
      </c>
      <c r="G49" s="17" t="s">
        <v>14</v>
      </c>
      <c r="H49" s="5" t="s">
        <v>357</v>
      </c>
      <c r="I49" s="17" t="s">
        <v>14</v>
      </c>
      <c r="J49" s="9" t="s">
        <v>364</v>
      </c>
      <c r="K49" s="17" t="s">
        <v>14</v>
      </c>
      <c r="L49" s="40" t="s">
        <v>393</v>
      </c>
      <c r="M49" s="46" t="str">
        <f>HYPERLINK(在庫_リスト_表[[#This Row],[列2]],在庫_リスト_表[[#This Row],[列3]])</f>
        <v>クリック</v>
      </c>
      <c r="N49" s="39" t="s">
        <v>384</v>
      </c>
      <c r="O49" s="5" t="s">
        <v>195</v>
      </c>
    </row>
    <row r="50" spans="2:15" ht="24" customHeight="1" x14ac:dyDescent="0.25">
      <c r="B50" s="5" t="s">
        <v>199</v>
      </c>
      <c r="C50" s="4" t="s">
        <v>199</v>
      </c>
      <c r="D50" s="4" t="s">
        <v>271</v>
      </c>
      <c r="E50" s="5" t="s">
        <v>215</v>
      </c>
      <c r="F50" s="9" t="s">
        <v>357</v>
      </c>
      <c r="G50" s="17" t="s">
        <v>14</v>
      </c>
      <c r="H50" s="5" t="s">
        <v>365</v>
      </c>
      <c r="I50" s="17" t="s">
        <v>14</v>
      </c>
      <c r="J50" s="9" t="s">
        <v>370</v>
      </c>
      <c r="K50" s="17" t="s">
        <v>14</v>
      </c>
      <c r="L50" s="40" t="s">
        <v>393</v>
      </c>
      <c r="M50" s="46" t="str">
        <f>HYPERLINK(在庫_リスト_表[[#This Row],[列2]],在庫_リスト_表[[#This Row],[列3]])</f>
        <v>クリック</v>
      </c>
      <c r="N50" s="6" t="s">
        <v>385</v>
      </c>
      <c r="O50" s="5" t="s">
        <v>195</v>
      </c>
    </row>
    <row r="51" spans="2:15" ht="24" customHeight="1" x14ac:dyDescent="0.25">
      <c r="B51" s="5" t="s">
        <v>199</v>
      </c>
      <c r="C51" s="4" t="s">
        <v>199</v>
      </c>
      <c r="D51" s="4" t="s">
        <v>272</v>
      </c>
      <c r="E51" s="5" t="s">
        <v>216</v>
      </c>
      <c r="F51" s="9" t="s">
        <v>357</v>
      </c>
      <c r="G51" s="17" t="s">
        <v>14</v>
      </c>
      <c r="H51" s="5" t="s">
        <v>365</v>
      </c>
      <c r="I51" s="17" t="s">
        <v>14</v>
      </c>
      <c r="J51" s="9" t="s">
        <v>370</v>
      </c>
      <c r="K51" s="17" t="s">
        <v>14</v>
      </c>
      <c r="L51" s="40" t="s">
        <v>393</v>
      </c>
      <c r="M51" s="46" t="str">
        <f>HYPERLINK(在庫_リスト_表[[#This Row],[列2]],在庫_リスト_表[[#This Row],[列3]])</f>
        <v>クリック</v>
      </c>
      <c r="N51" s="6" t="s">
        <v>385</v>
      </c>
      <c r="O51" s="5" t="s">
        <v>195</v>
      </c>
    </row>
    <row r="52" spans="2:15" ht="24" customHeight="1" x14ac:dyDescent="0.25">
      <c r="B52" s="5" t="s">
        <v>199</v>
      </c>
      <c r="C52" s="4" t="s">
        <v>199</v>
      </c>
      <c r="D52" s="4" t="s">
        <v>274</v>
      </c>
      <c r="E52" s="5" t="s">
        <v>218</v>
      </c>
      <c r="F52" s="9" t="s">
        <v>114</v>
      </c>
      <c r="G52" s="17" t="s">
        <v>14</v>
      </c>
      <c r="H52" s="5" t="s">
        <v>358</v>
      </c>
      <c r="I52" s="17" t="s">
        <v>14</v>
      </c>
      <c r="J52" s="9" t="s">
        <v>371</v>
      </c>
      <c r="K52" s="17" t="s">
        <v>14</v>
      </c>
      <c r="L52" s="40" t="s">
        <v>393</v>
      </c>
      <c r="M52" s="46" t="str">
        <f>HYPERLINK(在庫_リスト_表[[#This Row],[列2]],在庫_リスト_表[[#This Row],[列3]])</f>
        <v>クリック</v>
      </c>
      <c r="N52" s="39" t="s">
        <v>388</v>
      </c>
      <c r="O52" s="5" t="s">
        <v>195</v>
      </c>
    </row>
    <row r="53" spans="2:15" ht="24" customHeight="1" x14ac:dyDescent="0.25">
      <c r="B53" s="5" t="s">
        <v>33</v>
      </c>
      <c r="C53" s="4" t="s">
        <v>39</v>
      </c>
      <c r="D53" s="4" t="s">
        <v>130</v>
      </c>
      <c r="E53" s="5" t="s">
        <v>165</v>
      </c>
      <c r="F53" s="9" t="s">
        <v>197</v>
      </c>
      <c r="G53" s="17" t="s">
        <v>197</v>
      </c>
      <c r="H53" s="5" t="s">
        <v>99</v>
      </c>
      <c r="I53" s="17" t="s">
        <v>14</v>
      </c>
      <c r="J53" s="9" t="s">
        <v>117</v>
      </c>
      <c r="K53" s="17" t="s">
        <v>14</v>
      </c>
      <c r="L53" s="29" t="s">
        <v>101</v>
      </c>
      <c r="M53" s="31" t="str">
        <f>HYPERLINK(在庫_リスト_表[[#This Row],[列2]],在庫_リスト_表[[#This Row],[列3]])</f>
        <v>クリック</v>
      </c>
      <c r="N53" s="5" t="s">
        <v>422</v>
      </c>
      <c r="O53" s="5" t="s">
        <v>195</v>
      </c>
    </row>
    <row r="54" spans="2:15" ht="24" customHeight="1" x14ac:dyDescent="0.25">
      <c r="B54" s="5" t="s">
        <v>33</v>
      </c>
      <c r="C54" s="4" t="s">
        <v>39</v>
      </c>
      <c r="D54" s="4" t="s">
        <v>131</v>
      </c>
      <c r="E54" s="5" t="s">
        <v>188</v>
      </c>
      <c r="F54" s="9" t="s">
        <v>197</v>
      </c>
      <c r="G54" s="17" t="s">
        <v>197</v>
      </c>
      <c r="H54" s="5" t="s">
        <v>99</v>
      </c>
      <c r="I54" s="17" t="s">
        <v>14</v>
      </c>
      <c r="J54" s="9" t="s">
        <v>117</v>
      </c>
      <c r="K54" s="17" t="s">
        <v>14</v>
      </c>
      <c r="L54" s="29" t="s">
        <v>101</v>
      </c>
      <c r="M54" s="31" t="str">
        <f>HYPERLINK(在庫_リスト_表[[#This Row],[列2]],在庫_リスト_表[[#This Row],[列3]])</f>
        <v>クリック</v>
      </c>
      <c r="N54" s="5" t="s">
        <v>423</v>
      </c>
      <c r="O54" s="5" t="s">
        <v>195</v>
      </c>
    </row>
    <row r="55" spans="2:15" ht="24" customHeight="1" x14ac:dyDescent="0.25">
      <c r="B55" s="5" t="s">
        <v>31</v>
      </c>
      <c r="C55" s="4" t="s">
        <v>39</v>
      </c>
      <c r="D55" s="4" t="s">
        <v>128</v>
      </c>
      <c r="E55" s="5" t="s">
        <v>163</v>
      </c>
      <c r="F55" s="9" t="s">
        <v>197</v>
      </c>
      <c r="G55" s="17" t="s">
        <v>197</v>
      </c>
      <c r="H55" s="5" t="s">
        <v>87</v>
      </c>
      <c r="I55" s="17" t="s">
        <v>14</v>
      </c>
      <c r="J55" s="9" t="s">
        <v>83</v>
      </c>
      <c r="K55" s="17" t="s">
        <v>14</v>
      </c>
      <c r="L55" s="29" t="s">
        <v>103</v>
      </c>
      <c r="M55" s="31" t="str">
        <f>HYPERLINK(在庫_リスト_表[[#This Row],[列2]],在庫_リスト_表[[#This Row],[列3]])</f>
        <v>クリック</v>
      </c>
      <c r="N55" s="5" t="s">
        <v>420</v>
      </c>
      <c r="O55" s="5" t="s">
        <v>195</v>
      </c>
    </row>
    <row r="56" spans="2:15" ht="24" customHeight="1" x14ac:dyDescent="0.25">
      <c r="B56" s="5" t="s">
        <v>41</v>
      </c>
      <c r="C56" s="4" t="s">
        <v>43</v>
      </c>
      <c r="D56" s="4" t="s">
        <v>143</v>
      </c>
      <c r="E56" s="5" t="s">
        <v>175</v>
      </c>
      <c r="F56" s="9" t="s">
        <v>78</v>
      </c>
      <c r="G56" s="17" t="s">
        <v>14</v>
      </c>
      <c r="H56" s="5" t="s">
        <v>114</v>
      </c>
      <c r="I56" s="17" t="s">
        <v>14</v>
      </c>
      <c r="J56" s="9" t="s">
        <v>118</v>
      </c>
      <c r="K56" s="17" t="s">
        <v>14</v>
      </c>
      <c r="L56" s="29" t="s">
        <v>194</v>
      </c>
      <c r="M56" s="31" t="str">
        <f>HYPERLINK(在庫_リスト_表[[#This Row],[列2]],在庫_リスト_表[[#This Row],[列3]])</f>
        <v>クリック</v>
      </c>
      <c r="N56" s="5" t="s">
        <v>435</v>
      </c>
      <c r="O56" s="5" t="s">
        <v>195</v>
      </c>
    </row>
    <row r="57" spans="2:15" ht="24" customHeight="1" x14ac:dyDescent="0.25">
      <c r="B57" s="5" t="s">
        <v>41</v>
      </c>
      <c r="C57" s="4" t="s">
        <v>43</v>
      </c>
      <c r="D57" s="4" t="s">
        <v>144</v>
      </c>
      <c r="E57" s="5" t="s">
        <v>176</v>
      </c>
      <c r="F57" s="9" t="s">
        <v>78</v>
      </c>
      <c r="G57" s="17" t="s">
        <v>14</v>
      </c>
      <c r="H57" s="5" t="s">
        <v>114</v>
      </c>
      <c r="I57" s="17" t="s">
        <v>14</v>
      </c>
      <c r="J57" s="9" t="s">
        <v>118</v>
      </c>
      <c r="K57" s="17" t="s">
        <v>14</v>
      </c>
      <c r="L57" s="29" t="s">
        <v>194</v>
      </c>
      <c r="M57" s="31" t="str">
        <f>HYPERLINK(在庫_リスト_表[[#This Row],[列2]],在庫_リスト_表[[#This Row],[列3]])</f>
        <v>クリック</v>
      </c>
      <c r="N57" s="5" t="s">
        <v>436</v>
      </c>
      <c r="O57" s="5" t="s">
        <v>195</v>
      </c>
    </row>
    <row r="58" spans="2:15" ht="24" customHeight="1" x14ac:dyDescent="0.25">
      <c r="B58" s="5" t="s">
        <v>41</v>
      </c>
      <c r="C58" s="4" t="s">
        <v>43</v>
      </c>
      <c r="D58" s="4" t="s">
        <v>145</v>
      </c>
      <c r="E58" s="5" t="s">
        <v>177</v>
      </c>
      <c r="F58" s="9" t="s">
        <v>78</v>
      </c>
      <c r="G58" s="17" t="s">
        <v>14</v>
      </c>
      <c r="H58" s="5" t="s">
        <v>114</v>
      </c>
      <c r="I58" s="17" t="s">
        <v>14</v>
      </c>
      <c r="J58" s="9" t="s">
        <v>118</v>
      </c>
      <c r="K58" s="17" t="s">
        <v>14</v>
      </c>
      <c r="L58" s="29" t="s">
        <v>194</v>
      </c>
      <c r="M58" s="31" t="str">
        <f>HYPERLINK(在庫_リスト_表[[#This Row],[列2]],在庫_リスト_表[[#This Row],[列3]])</f>
        <v>クリック</v>
      </c>
      <c r="N58" s="5" t="s">
        <v>437</v>
      </c>
      <c r="O58" s="5" t="s">
        <v>195</v>
      </c>
    </row>
    <row r="59" spans="2:15" ht="24" customHeight="1" x14ac:dyDescent="0.25">
      <c r="B59" s="5" t="s">
        <v>41</v>
      </c>
      <c r="C59" s="4" t="s">
        <v>43</v>
      </c>
      <c r="D59" s="4" t="s">
        <v>146</v>
      </c>
      <c r="E59" s="5" t="s">
        <v>178</v>
      </c>
      <c r="F59" s="9" t="s">
        <v>78</v>
      </c>
      <c r="G59" s="17" t="s">
        <v>14</v>
      </c>
      <c r="H59" s="5" t="s">
        <v>114</v>
      </c>
      <c r="I59" s="17" t="s">
        <v>14</v>
      </c>
      <c r="J59" s="9" t="s">
        <v>118</v>
      </c>
      <c r="K59" s="17" t="s">
        <v>14</v>
      </c>
      <c r="L59" s="29" t="s">
        <v>194</v>
      </c>
      <c r="M59" s="31" t="str">
        <f>HYPERLINK(在庫_リスト_表[[#This Row],[列2]],在庫_リスト_表[[#This Row],[列3]])</f>
        <v>クリック</v>
      </c>
      <c r="N59" s="5" t="s">
        <v>438</v>
      </c>
      <c r="O59" s="5" t="s">
        <v>195</v>
      </c>
    </row>
    <row r="60" spans="2:15" ht="24" customHeight="1" x14ac:dyDescent="0.25">
      <c r="B60" s="5" t="s">
        <v>41</v>
      </c>
      <c r="C60" s="4" t="s">
        <v>43</v>
      </c>
      <c r="D60" s="4" t="s">
        <v>147</v>
      </c>
      <c r="E60" s="5" t="s">
        <v>179</v>
      </c>
      <c r="F60" s="9" t="s">
        <v>78</v>
      </c>
      <c r="G60" s="17" t="s">
        <v>14</v>
      </c>
      <c r="H60" s="5" t="s">
        <v>114</v>
      </c>
      <c r="I60" s="17" t="s">
        <v>14</v>
      </c>
      <c r="J60" s="9" t="s">
        <v>118</v>
      </c>
      <c r="K60" s="17" t="s">
        <v>14</v>
      </c>
      <c r="L60" s="29" t="s">
        <v>194</v>
      </c>
      <c r="M60" s="31" t="str">
        <f>HYPERLINK(在庫_リスト_表[[#This Row],[列2]],在庫_リスト_表[[#This Row],[列3]])</f>
        <v>クリック</v>
      </c>
      <c r="N60" s="5" t="s">
        <v>439</v>
      </c>
      <c r="O60" s="5" t="s">
        <v>195</v>
      </c>
    </row>
    <row r="61" spans="2:15" ht="24" customHeight="1" x14ac:dyDescent="0.25">
      <c r="B61" s="5" t="s">
        <v>41</v>
      </c>
      <c r="C61" s="4" t="s">
        <v>43</v>
      </c>
      <c r="D61" s="4" t="s">
        <v>148</v>
      </c>
      <c r="E61" s="5" t="s">
        <v>180</v>
      </c>
      <c r="F61" s="9" t="s">
        <v>78</v>
      </c>
      <c r="G61" s="17" t="s">
        <v>14</v>
      </c>
      <c r="H61" s="5" t="s">
        <v>114</v>
      </c>
      <c r="I61" s="17" t="s">
        <v>14</v>
      </c>
      <c r="J61" s="9" t="s">
        <v>118</v>
      </c>
      <c r="K61" s="17" t="s">
        <v>14</v>
      </c>
      <c r="L61" s="29" t="s">
        <v>194</v>
      </c>
      <c r="M61" s="31" t="str">
        <f>HYPERLINK(在庫_リスト_表[[#This Row],[列2]],在庫_リスト_表[[#This Row],[列3]])</f>
        <v>クリック</v>
      </c>
      <c r="N61" s="5" t="s">
        <v>440</v>
      </c>
      <c r="O61" s="5" t="s">
        <v>195</v>
      </c>
    </row>
    <row r="62" spans="2:15" ht="24" customHeight="1" x14ac:dyDescent="0.25">
      <c r="B62" s="5" t="s">
        <v>41</v>
      </c>
      <c r="C62" s="4" t="s">
        <v>43</v>
      </c>
      <c r="D62" s="4" t="s">
        <v>149</v>
      </c>
      <c r="E62" s="5" t="s">
        <v>181</v>
      </c>
      <c r="F62" s="9" t="s">
        <v>78</v>
      </c>
      <c r="G62" s="17" t="s">
        <v>14</v>
      </c>
      <c r="H62" s="5" t="s">
        <v>114</v>
      </c>
      <c r="I62" s="17" t="s">
        <v>14</v>
      </c>
      <c r="J62" s="9" t="s">
        <v>118</v>
      </c>
      <c r="K62" s="17" t="s">
        <v>14</v>
      </c>
      <c r="L62" s="29" t="s">
        <v>194</v>
      </c>
      <c r="M62" s="31" t="str">
        <f>HYPERLINK(在庫_リスト_表[[#This Row],[列2]],在庫_リスト_表[[#This Row],[列3]])</f>
        <v>クリック</v>
      </c>
      <c r="N62" s="5" t="s">
        <v>441</v>
      </c>
      <c r="O62" s="5" t="s">
        <v>195</v>
      </c>
    </row>
    <row r="63" spans="2:15" ht="24" customHeight="1" x14ac:dyDescent="0.25">
      <c r="B63" s="5" t="s">
        <v>41</v>
      </c>
      <c r="C63" s="4" t="s">
        <v>43</v>
      </c>
      <c r="D63" s="4" t="s">
        <v>150</v>
      </c>
      <c r="E63" s="5" t="s">
        <v>182</v>
      </c>
      <c r="F63" s="9" t="s">
        <v>78</v>
      </c>
      <c r="G63" s="17" t="s">
        <v>14</v>
      </c>
      <c r="H63" s="5" t="s">
        <v>114</v>
      </c>
      <c r="I63" s="17" t="s">
        <v>14</v>
      </c>
      <c r="J63" s="9" t="s">
        <v>118</v>
      </c>
      <c r="K63" s="17" t="s">
        <v>14</v>
      </c>
      <c r="L63" s="29" t="s">
        <v>194</v>
      </c>
      <c r="M63" s="31" t="str">
        <f>HYPERLINK(在庫_リスト_表[[#This Row],[列2]],在庫_リスト_表[[#This Row],[列3]])</f>
        <v>クリック</v>
      </c>
      <c r="N63" s="5" t="s">
        <v>442</v>
      </c>
      <c r="O63" s="5" t="s">
        <v>195</v>
      </c>
    </row>
    <row r="64" spans="2:15" ht="24" customHeight="1" x14ac:dyDescent="0.25">
      <c r="B64" s="5" t="s">
        <v>202</v>
      </c>
      <c r="C64" s="4" t="s">
        <v>202</v>
      </c>
      <c r="D64" s="4" t="s">
        <v>283</v>
      </c>
      <c r="E64" s="5" t="s">
        <v>227</v>
      </c>
      <c r="F64" s="9" t="s">
        <v>359</v>
      </c>
      <c r="G64" s="17" t="s">
        <v>14</v>
      </c>
      <c r="H64" s="5" t="s">
        <v>367</v>
      </c>
      <c r="I64" s="17" t="s">
        <v>14</v>
      </c>
      <c r="J64" s="9" t="s">
        <v>197</v>
      </c>
      <c r="K64" s="17" t="s">
        <v>197</v>
      </c>
      <c r="L64" s="40" t="s">
        <v>393</v>
      </c>
      <c r="M64" s="46" t="str">
        <f>HYPERLINK(在庫_リスト_表[[#This Row],[列2]],在庫_リスト_表[[#This Row],[列3]])</f>
        <v>クリック</v>
      </c>
      <c r="N64" s="6" t="s">
        <v>472</v>
      </c>
      <c r="O64" s="5" t="s">
        <v>195</v>
      </c>
    </row>
    <row r="65" spans="2:15" ht="24" customHeight="1" x14ac:dyDescent="0.25">
      <c r="B65" s="5" t="s">
        <v>202</v>
      </c>
      <c r="C65" s="4" t="s">
        <v>202</v>
      </c>
      <c r="D65" s="4" t="s">
        <v>284</v>
      </c>
      <c r="E65" s="5" t="s">
        <v>228</v>
      </c>
      <c r="F65" s="9" t="s">
        <v>359</v>
      </c>
      <c r="G65" s="17" t="s">
        <v>14</v>
      </c>
      <c r="H65" s="5" t="s">
        <v>367</v>
      </c>
      <c r="I65" s="17" t="s">
        <v>14</v>
      </c>
      <c r="J65" s="9" t="s">
        <v>197</v>
      </c>
      <c r="K65" s="17" t="s">
        <v>197</v>
      </c>
      <c r="L65" s="40" t="s">
        <v>393</v>
      </c>
      <c r="M65" s="46" t="str">
        <f>HYPERLINK(在庫_リスト_表[[#This Row],[列2]],在庫_リスト_表[[#This Row],[列3]])</f>
        <v>クリック</v>
      </c>
      <c r="N65" s="6" t="s">
        <v>473</v>
      </c>
      <c r="O65" s="5" t="s">
        <v>195</v>
      </c>
    </row>
    <row r="66" spans="2:15" ht="24" customHeight="1" x14ac:dyDescent="0.25">
      <c r="B66" s="5" t="s">
        <v>202</v>
      </c>
      <c r="C66" s="4" t="s">
        <v>202</v>
      </c>
      <c r="D66" s="4" t="s">
        <v>285</v>
      </c>
      <c r="E66" s="5" t="s">
        <v>229</v>
      </c>
      <c r="F66" s="9" t="s">
        <v>359</v>
      </c>
      <c r="G66" s="17" t="s">
        <v>14</v>
      </c>
      <c r="H66" s="5" t="s">
        <v>367</v>
      </c>
      <c r="I66" s="17" t="s">
        <v>14</v>
      </c>
      <c r="J66" s="9" t="s">
        <v>197</v>
      </c>
      <c r="K66" s="17" t="s">
        <v>197</v>
      </c>
      <c r="L66" s="40" t="s">
        <v>393</v>
      </c>
      <c r="M66" s="46" t="str">
        <f>HYPERLINK(在庫_リスト_表[[#This Row],[列2]],在庫_リスト_表[[#This Row],[列3]])</f>
        <v>クリック</v>
      </c>
      <c r="N66" s="6" t="s">
        <v>474</v>
      </c>
      <c r="O66" s="5" t="s">
        <v>195</v>
      </c>
    </row>
    <row r="67" spans="2:15" ht="24" customHeight="1" x14ac:dyDescent="0.25">
      <c r="B67" s="5" t="s">
        <v>202</v>
      </c>
      <c r="C67" s="4" t="s">
        <v>202</v>
      </c>
      <c r="D67" s="4" t="s">
        <v>286</v>
      </c>
      <c r="E67" s="5" t="s">
        <v>230</v>
      </c>
      <c r="F67" s="9" t="s">
        <v>359</v>
      </c>
      <c r="G67" s="17" t="s">
        <v>14</v>
      </c>
      <c r="H67" s="5" t="s">
        <v>367</v>
      </c>
      <c r="I67" s="17" t="s">
        <v>14</v>
      </c>
      <c r="J67" s="9" t="s">
        <v>197</v>
      </c>
      <c r="K67" s="17" t="s">
        <v>197</v>
      </c>
      <c r="L67" s="40" t="s">
        <v>393</v>
      </c>
      <c r="M67" s="46" t="str">
        <f>HYPERLINK(在庫_リスト_表[[#This Row],[列2]],在庫_リスト_表[[#This Row],[列3]])</f>
        <v>クリック</v>
      </c>
      <c r="N67" s="6" t="s">
        <v>475</v>
      </c>
      <c r="O67" s="5" t="s">
        <v>195</v>
      </c>
    </row>
    <row r="68" spans="2:15" ht="24" customHeight="1" x14ac:dyDescent="0.25">
      <c r="B68" s="5" t="s">
        <v>202</v>
      </c>
      <c r="C68" s="4" t="s">
        <v>202</v>
      </c>
      <c r="D68" s="4" t="s">
        <v>287</v>
      </c>
      <c r="E68" s="5" t="s">
        <v>231</v>
      </c>
      <c r="F68" s="9" t="s">
        <v>360</v>
      </c>
      <c r="G68" s="17" t="s">
        <v>14</v>
      </c>
      <c r="H68" s="5" t="s">
        <v>359</v>
      </c>
      <c r="I68" s="17" t="s">
        <v>14</v>
      </c>
      <c r="J68" s="9" t="s">
        <v>197</v>
      </c>
      <c r="K68" s="17" t="s">
        <v>197</v>
      </c>
      <c r="L68" s="40" t="s">
        <v>393</v>
      </c>
      <c r="M68" s="46" t="str">
        <f>HYPERLINK(在庫_リスト_表[[#This Row],[列2]],在庫_リスト_表[[#This Row],[列3]])</f>
        <v>クリック</v>
      </c>
      <c r="N68" s="6" t="s">
        <v>476</v>
      </c>
      <c r="O68" s="5" t="s">
        <v>195</v>
      </c>
    </row>
    <row r="69" spans="2:15" ht="24" customHeight="1" x14ac:dyDescent="0.25">
      <c r="B69" s="5" t="s">
        <v>202</v>
      </c>
      <c r="C69" s="4" t="s">
        <v>202</v>
      </c>
      <c r="D69" s="4" t="s">
        <v>288</v>
      </c>
      <c r="E69" s="5" t="s">
        <v>232</v>
      </c>
      <c r="F69" s="9" t="s">
        <v>361</v>
      </c>
      <c r="G69" s="17" t="s">
        <v>14</v>
      </c>
      <c r="H69" s="5" t="s">
        <v>359</v>
      </c>
      <c r="I69" s="17" t="s">
        <v>14</v>
      </c>
      <c r="J69" s="9" t="s">
        <v>197</v>
      </c>
      <c r="K69" s="17" t="s">
        <v>197</v>
      </c>
      <c r="L69" s="40" t="s">
        <v>393</v>
      </c>
      <c r="M69" s="46" t="str">
        <f>HYPERLINK(在庫_リスト_表[[#This Row],[列2]],在庫_リスト_表[[#This Row],[列3]])</f>
        <v>クリック</v>
      </c>
      <c r="N69" s="6" t="s">
        <v>477</v>
      </c>
      <c r="O69" s="5" t="s">
        <v>195</v>
      </c>
    </row>
    <row r="70" spans="2:15" ht="24" customHeight="1" x14ac:dyDescent="0.25">
      <c r="B70" s="5" t="s">
        <v>202</v>
      </c>
      <c r="C70" s="4" t="s">
        <v>202</v>
      </c>
      <c r="D70" s="4" t="s">
        <v>289</v>
      </c>
      <c r="E70" s="5" t="s">
        <v>233</v>
      </c>
      <c r="F70" s="9" t="s">
        <v>361</v>
      </c>
      <c r="G70" s="17" t="s">
        <v>14</v>
      </c>
      <c r="H70" s="5" t="s">
        <v>359</v>
      </c>
      <c r="I70" s="17" t="s">
        <v>14</v>
      </c>
      <c r="J70" s="9" t="s">
        <v>197</v>
      </c>
      <c r="K70" s="17" t="s">
        <v>197</v>
      </c>
      <c r="L70" s="40" t="s">
        <v>393</v>
      </c>
      <c r="M70" s="46" t="str">
        <f>HYPERLINK(在庫_リスト_表[[#This Row],[列2]],在庫_リスト_表[[#This Row],[列3]])</f>
        <v>クリック</v>
      </c>
      <c r="N70" s="6" t="s">
        <v>478</v>
      </c>
      <c r="O70" s="5" t="s">
        <v>195</v>
      </c>
    </row>
    <row r="71" spans="2:15" ht="24" customHeight="1" x14ac:dyDescent="0.25">
      <c r="B71" s="5" t="s">
        <v>202</v>
      </c>
      <c r="C71" s="4" t="s">
        <v>202</v>
      </c>
      <c r="D71" s="4" t="s">
        <v>290</v>
      </c>
      <c r="E71" s="5" t="s">
        <v>234</v>
      </c>
      <c r="F71" s="9" t="s">
        <v>360</v>
      </c>
      <c r="G71" s="17" t="s">
        <v>14</v>
      </c>
      <c r="H71" s="5" t="s">
        <v>368</v>
      </c>
      <c r="I71" s="17" t="s">
        <v>14</v>
      </c>
      <c r="J71" s="9" t="s">
        <v>197</v>
      </c>
      <c r="K71" s="17" t="s">
        <v>197</v>
      </c>
      <c r="L71" s="40" t="s">
        <v>393</v>
      </c>
      <c r="M71" s="46" t="str">
        <f>HYPERLINK(在庫_リスト_表[[#This Row],[列2]],在庫_リスト_表[[#This Row],[列3]])</f>
        <v>クリック</v>
      </c>
      <c r="N71" s="6" t="s">
        <v>479</v>
      </c>
      <c r="O71" s="5" t="s">
        <v>195</v>
      </c>
    </row>
    <row r="72" spans="2:15" ht="24" customHeight="1" x14ac:dyDescent="0.25">
      <c r="B72" s="5" t="s">
        <v>202</v>
      </c>
      <c r="C72" s="4" t="s">
        <v>202</v>
      </c>
      <c r="D72" s="4" t="s">
        <v>291</v>
      </c>
      <c r="E72" s="5" t="s">
        <v>235</v>
      </c>
      <c r="F72" s="9" t="s">
        <v>362</v>
      </c>
      <c r="G72" s="17" t="s">
        <v>14</v>
      </c>
      <c r="H72" s="5" t="s">
        <v>369</v>
      </c>
      <c r="I72" s="17" t="s">
        <v>14</v>
      </c>
      <c r="J72" s="9" t="s">
        <v>363</v>
      </c>
      <c r="K72" s="17" t="s">
        <v>14</v>
      </c>
      <c r="L72" s="40" t="s">
        <v>393</v>
      </c>
      <c r="M72" s="46" t="str">
        <f>HYPERLINK(在庫_リスト_表[[#This Row],[列2]],在庫_リスト_表[[#This Row],[列3]])</f>
        <v>クリック</v>
      </c>
      <c r="N72" s="6" t="s">
        <v>480</v>
      </c>
      <c r="O72" s="5" t="s">
        <v>195</v>
      </c>
    </row>
    <row r="73" spans="2:15" ht="24" customHeight="1" x14ac:dyDescent="0.25">
      <c r="B73" s="5" t="s">
        <v>202</v>
      </c>
      <c r="C73" s="4" t="s">
        <v>202</v>
      </c>
      <c r="D73" s="4" t="s">
        <v>292</v>
      </c>
      <c r="E73" s="5" t="s">
        <v>236</v>
      </c>
      <c r="F73" s="9" t="s">
        <v>362</v>
      </c>
      <c r="G73" s="17" t="s">
        <v>14</v>
      </c>
      <c r="H73" s="5" t="s">
        <v>369</v>
      </c>
      <c r="I73" s="17" t="s">
        <v>14</v>
      </c>
      <c r="J73" s="9" t="s">
        <v>363</v>
      </c>
      <c r="K73" s="17" t="s">
        <v>14</v>
      </c>
      <c r="L73" s="40" t="s">
        <v>393</v>
      </c>
      <c r="M73" s="46" t="str">
        <f>HYPERLINK(在庫_リスト_表[[#This Row],[列2]],在庫_リスト_表[[#This Row],[列3]])</f>
        <v>クリック</v>
      </c>
      <c r="N73" s="6" t="s">
        <v>481</v>
      </c>
      <c r="O73" s="5" t="s">
        <v>195</v>
      </c>
    </row>
    <row r="74" spans="2:15" ht="24" customHeight="1" x14ac:dyDescent="0.25">
      <c r="B74" s="5" t="s">
        <v>202</v>
      </c>
      <c r="C74" s="4" t="s">
        <v>202</v>
      </c>
      <c r="D74" s="4" t="s">
        <v>293</v>
      </c>
      <c r="E74" s="5" t="s">
        <v>237</v>
      </c>
      <c r="F74" s="9" t="s">
        <v>362</v>
      </c>
      <c r="G74" s="17" t="s">
        <v>14</v>
      </c>
      <c r="H74" s="5" t="s">
        <v>369</v>
      </c>
      <c r="I74" s="17" t="s">
        <v>14</v>
      </c>
      <c r="J74" s="9" t="s">
        <v>363</v>
      </c>
      <c r="K74" s="17" t="s">
        <v>14</v>
      </c>
      <c r="L74" s="40" t="s">
        <v>393</v>
      </c>
      <c r="M74" s="46" t="str">
        <f>HYPERLINK(在庫_リスト_表[[#This Row],[列2]],在庫_リスト_表[[#This Row],[列3]])</f>
        <v>クリック</v>
      </c>
      <c r="N74" s="6" t="s">
        <v>482</v>
      </c>
      <c r="O74" s="5" t="s">
        <v>195</v>
      </c>
    </row>
    <row r="75" spans="2:15" ht="24" customHeight="1" x14ac:dyDescent="0.25">
      <c r="B75" s="5" t="s">
        <v>202</v>
      </c>
      <c r="C75" s="4" t="s">
        <v>202</v>
      </c>
      <c r="D75" s="4" t="s">
        <v>294</v>
      </c>
      <c r="E75" s="5" t="s">
        <v>238</v>
      </c>
      <c r="F75" s="9" t="s">
        <v>362</v>
      </c>
      <c r="G75" s="17" t="s">
        <v>14</v>
      </c>
      <c r="H75" s="5" t="s">
        <v>369</v>
      </c>
      <c r="I75" s="17" t="s">
        <v>14</v>
      </c>
      <c r="J75" s="9" t="s">
        <v>363</v>
      </c>
      <c r="K75" s="17" t="s">
        <v>14</v>
      </c>
      <c r="L75" s="40" t="s">
        <v>393</v>
      </c>
      <c r="M75" s="46" t="str">
        <f>HYPERLINK(在庫_リスト_表[[#This Row],[列2]],在庫_リスト_表[[#This Row],[列3]])</f>
        <v>クリック</v>
      </c>
      <c r="N75" s="6" t="s">
        <v>483</v>
      </c>
      <c r="O75" s="5" t="s">
        <v>195</v>
      </c>
    </row>
    <row r="76" spans="2:15" ht="24" customHeight="1" x14ac:dyDescent="0.25">
      <c r="B76" s="5" t="s">
        <v>202</v>
      </c>
      <c r="C76" s="4" t="s">
        <v>202</v>
      </c>
      <c r="D76" s="4" t="s">
        <v>295</v>
      </c>
      <c r="E76" s="5" t="s">
        <v>239</v>
      </c>
      <c r="F76" s="9" t="s">
        <v>362</v>
      </c>
      <c r="G76" s="17" t="s">
        <v>14</v>
      </c>
      <c r="H76" s="5" t="s">
        <v>369</v>
      </c>
      <c r="I76" s="17" t="s">
        <v>14</v>
      </c>
      <c r="J76" s="9" t="s">
        <v>363</v>
      </c>
      <c r="K76" s="17" t="s">
        <v>14</v>
      </c>
      <c r="L76" s="40" t="s">
        <v>393</v>
      </c>
      <c r="M76" s="46" t="str">
        <f>HYPERLINK(在庫_リスト_表[[#This Row],[列2]],在庫_リスト_表[[#This Row],[列3]])</f>
        <v>クリック</v>
      </c>
      <c r="N76" s="6" t="s">
        <v>484</v>
      </c>
      <c r="O76" s="5" t="s">
        <v>195</v>
      </c>
    </row>
    <row r="77" spans="2:15" ht="24" customHeight="1" x14ac:dyDescent="0.25">
      <c r="B77" s="5" t="s">
        <v>202</v>
      </c>
      <c r="C77" s="4" t="s">
        <v>202</v>
      </c>
      <c r="D77" s="4" t="s">
        <v>296</v>
      </c>
      <c r="E77" s="5" t="s">
        <v>240</v>
      </c>
      <c r="F77" s="9" t="s">
        <v>362</v>
      </c>
      <c r="G77" s="17" t="s">
        <v>14</v>
      </c>
      <c r="H77" s="5" t="s">
        <v>369</v>
      </c>
      <c r="I77" s="17" t="s">
        <v>14</v>
      </c>
      <c r="J77" s="9" t="s">
        <v>363</v>
      </c>
      <c r="K77" s="17" t="s">
        <v>14</v>
      </c>
      <c r="L77" s="40" t="s">
        <v>393</v>
      </c>
      <c r="M77" s="46" t="str">
        <f>HYPERLINK(在庫_リスト_表[[#This Row],[列2]],在庫_リスト_表[[#This Row],[列3]])</f>
        <v>クリック</v>
      </c>
      <c r="N77" s="6" t="s">
        <v>485</v>
      </c>
      <c r="O77" s="5" t="s">
        <v>195</v>
      </c>
    </row>
    <row r="78" spans="2:15" ht="24" customHeight="1" x14ac:dyDescent="0.25">
      <c r="B78" s="5" t="s">
        <v>202</v>
      </c>
      <c r="C78" s="4" t="s">
        <v>202</v>
      </c>
      <c r="D78" s="4" t="s">
        <v>297</v>
      </c>
      <c r="E78" s="5" t="s">
        <v>241</v>
      </c>
      <c r="F78" s="9" t="s">
        <v>362</v>
      </c>
      <c r="G78" s="17" t="s">
        <v>14</v>
      </c>
      <c r="H78" s="5" t="s">
        <v>369</v>
      </c>
      <c r="I78" s="17" t="s">
        <v>14</v>
      </c>
      <c r="J78" s="9" t="s">
        <v>363</v>
      </c>
      <c r="K78" s="17" t="s">
        <v>14</v>
      </c>
      <c r="L78" s="40" t="s">
        <v>393</v>
      </c>
      <c r="M78" s="46" t="str">
        <f>HYPERLINK(在庫_リスト_表[[#This Row],[列2]],在庫_リスト_表[[#This Row],[列3]])</f>
        <v>クリック</v>
      </c>
      <c r="N78" s="6" t="s">
        <v>486</v>
      </c>
      <c r="O78" s="5" t="s">
        <v>195</v>
      </c>
    </row>
    <row r="79" spans="2:15" ht="24" customHeight="1" x14ac:dyDescent="0.25">
      <c r="B79" s="5" t="s">
        <v>202</v>
      </c>
      <c r="C79" s="4" t="s">
        <v>202</v>
      </c>
      <c r="D79" s="4" t="s">
        <v>298</v>
      </c>
      <c r="E79" s="5" t="s">
        <v>242</v>
      </c>
      <c r="F79" s="9" t="s">
        <v>362</v>
      </c>
      <c r="G79" s="17" t="s">
        <v>14</v>
      </c>
      <c r="H79" s="5" t="s">
        <v>369</v>
      </c>
      <c r="I79" s="17" t="s">
        <v>14</v>
      </c>
      <c r="J79" s="9" t="s">
        <v>363</v>
      </c>
      <c r="K79" s="17" t="s">
        <v>14</v>
      </c>
      <c r="L79" s="40" t="s">
        <v>393</v>
      </c>
      <c r="M79" s="46" t="str">
        <f>HYPERLINK(在庫_リスト_表[[#This Row],[列2]],在庫_リスト_表[[#This Row],[列3]])</f>
        <v>クリック</v>
      </c>
      <c r="N79" s="6" t="s">
        <v>487</v>
      </c>
      <c r="O79" s="5" t="s">
        <v>195</v>
      </c>
    </row>
    <row r="80" spans="2:15" ht="24" customHeight="1" x14ac:dyDescent="0.25">
      <c r="B80" s="5" t="s">
        <v>202</v>
      </c>
      <c r="C80" s="4" t="s">
        <v>202</v>
      </c>
      <c r="D80" s="4" t="s">
        <v>299</v>
      </c>
      <c r="E80" s="5" t="s">
        <v>243</v>
      </c>
      <c r="F80" s="9" t="s">
        <v>362</v>
      </c>
      <c r="G80" s="17" t="s">
        <v>14</v>
      </c>
      <c r="H80" s="5" t="s">
        <v>369</v>
      </c>
      <c r="I80" s="17" t="s">
        <v>14</v>
      </c>
      <c r="J80" s="9" t="s">
        <v>363</v>
      </c>
      <c r="K80" s="17" t="s">
        <v>14</v>
      </c>
      <c r="L80" s="40" t="s">
        <v>393</v>
      </c>
      <c r="M80" s="46" t="str">
        <f>HYPERLINK(在庫_リスト_表[[#This Row],[列2]],在庫_リスト_表[[#This Row],[列3]])</f>
        <v>クリック</v>
      </c>
      <c r="N80" s="6" t="s">
        <v>488</v>
      </c>
      <c r="O80" s="5" t="s">
        <v>195</v>
      </c>
    </row>
    <row r="81" spans="2:15" ht="24" customHeight="1" x14ac:dyDescent="0.25">
      <c r="B81" s="5" t="s">
        <v>202</v>
      </c>
      <c r="C81" s="4" t="s">
        <v>202</v>
      </c>
      <c r="D81" s="4" t="s">
        <v>300</v>
      </c>
      <c r="E81" s="5" t="s">
        <v>244</v>
      </c>
      <c r="F81" s="9" t="s">
        <v>362</v>
      </c>
      <c r="G81" s="17" t="s">
        <v>14</v>
      </c>
      <c r="H81" s="5" t="s">
        <v>369</v>
      </c>
      <c r="I81" s="17" t="s">
        <v>14</v>
      </c>
      <c r="J81" s="9" t="s">
        <v>363</v>
      </c>
      <c r="K81" s="17" t="s">
        <v>14</v>
      </c>
      <c r="L81" s="40" t="s">
        <v>393</v>
      </c>
      <c r="M81" s="46" t="str">
        <f>HYPERLINK(在庫_リスト_表[[#This Row],[列2]],在庫_リスト_表[[#This Row],[列3]])</f>
        <v>クリック</v>
      </c>
      <c r="N81" s="6" t="s">
        <v>489</v>
      </c>
      <c r="O81" s="5" t="s">
        <v>195</v>
      </c>
    </row>
    <row r="82" spans="2:15" ht="24" customHeight="1" x14ac:dyDescent="0.25">
      <c r="B82" s="5" t="s">
        <v>202</v>
      </c>
      <c r="C82" s="4" t="s">
        <v>202</v>
      </c>
      <c r="D82" s="4" t="s">
        <v>301</v>
      </c>
      <c r="E82" s="5" t="s">
        <v>245</v>
      </c>
      <c r="F82" s="9" t="s">
        <v>362</v>
      </c>
      <c r="G82" s="17" t="s">
        <v>14</v>
      </c>
      <c r="H82" s="5" t="s">
        <v>369</v>
      </c>
      <c r="I82" s="17" t="s">
        <v>14</v>
      </c>
      <c r="J82" s="9" t="s">
        <v>363</v>
      </c>
      <c r="K82" s="17" t="s">
        <v>14</v>
      </c>
      <c r="L82" s="40" t="s">
        <v>393</v>
      </c>
      <c r="M82" s="46" t="str">
        <f>HYPERLINK(在庫_リスト_表[[#This Row],[列2]],在庫_リスト_表[[#This Row],[列3]])</f>
        <v>クリック</v>
      </c>
      <c r="N82" s="6" t="s">
        <v>490</v>
      </c>
      <c r="O82" s="5" t="s">
        <v>195</v>
      </c>
    </row>
    <row r="83" spans="2:15" ht="24" customHeight="1" x14ac:dyDescent="0.25">
      <c r="B83" s="5" t="s">
        <v>202</v>
      </c>
      <c r="C83" s="4" t="s">
        <v>202</v>
      </c>
      <c r="D83" s="4" t="s">
        <v>302</v>
      </c>
      <c r="E83" s="5" t="s">
        <v>246</v>
      </c>
      <c r="F83" s="9" t="s">
        <v>362</v>
      </c>
      <c r="G83" s="17" t="s">
        <v>14</v>
      </c>
      <c r="H83" s="5" t="s">
        <v>369</v>
      </c>
      <c r="I83" s="17" t="s">
        <v>14</v>
      </c>
      <c r="J83" s="9" t="s">
        <v>363</v>
      </c>
      <c r="K83" s="17" t="s">
        <v>14</v>
      </c>
      <c r="L83" s="40" t="s">
        <v>393</v>
      </c>
      <c r="M83" s="46" t="str">
        <f>HYPERLINK(在庫_リスト_表[[#This Row],[列2]],在庫_リスト_表[[#This Row],[列3]])</f>
        <v>クリック</v>
      </c>
      <c r="N83" s="6" t="s">
        <v>491</v>
      </c>
      <c r="O83" s="5" t="s">
        <v>195</v>
      </c>
    </row>
    <row r="84" spans="2:15" ht="24" customHeight="1" x14ac:dyDescent="0.25">
      <c r="B84" s="5" t="s">
        <v>202</v>
      </c>
      <c r="C84" s="4" t="s">
        <v>202</v>
      </c>
      <c r="D84" s="4" t="s">
        <v>303</v>
      </c>
      <c r="E84" s="5" t="s">
        <v>247</v>
      </c>
      <c r="F84" s="9" t="s">
        <v>362</v>
      </c>
      <c r="G84" s="17" t="s">
        <v>14</v>
      </c>
      <c r="H84" s="5" t="s">
        <v>369</v>
      </c>
      <c r="I84" s="17" t="s">
        <v>14</v>
      </c>
      <c r="J84" s="9" t="s">
        <v>363</v>
      </c>
      <c r="K84" s="17" t="s">
        <v>14</v>
      </c>
      <c r="L84" s="40" t="s">
        <v>393</v>
      </c>
      <c r="M84" s="46" t="str">
        <f>HYPERLINK(在庫_リスト_表[[#This Row],[列2]],在庫_リスト_表[[#This Row],[列3]])</f>
        <v>クリック</v>
      </c>
      <c r="N84" s="6" t="s">
        <v>492</v>
      </c>
      <c r="O84" s="5" t="s">
        <v>195</v>
      </c>
    </row>
    <row r="85" spans="2:15" ht="24" customHeight="1" x14ac:dyDescent="0.25">
      <c r="B85" s="5" t="s">
        <v>202</v>
      </c>
      <c r="C85" s="4" t="s">
        <v>202</v>
      </c>
      <c r="D85" s="4" t="s">
        <v>304</v>
      </c>
      <c r="E85" s="5" t="s">
        <v>248</v>
      </c>
      <c r="F85" s="9" t="s">
        <v>362</v>
      </c>
      <c r="G85" s="17" t="s">
        <v>14</v>
      </c>
      <c r="H85" s="5" t="s">
        <v>369</v>
      </c>
      <c r="I85" s="17" t="s">
        <v>14</v>
      </c>
      <c r="J85" s="9" t="s">
        <v>363</v>
      </c>
      <c r="K85" s="17" t="s">
        <v>14</v>
      </c>
      <c r="L85" s="40" t="s">
        <v>393</v>
      </c>
      <c r="M85" s="46" t="str">
        <f>HYPERLINK(在庫_リスト_表[[#This Row],[列2]],在庫_リスト_表[[#This Row],[列3]])</f>
        <v>クリック</v>
      </c>
      <c r="N85" s="6" t="s">
        <v>493</v>
      </c>
      <c r="O85" s="5" t="s">
        <v>195</v>
      </c>
    </row>
    <row r="86" spans="2:15" ht="24" customHeight="1" x14ac:dyDescent="0.25">
      <c r="B86" s="5" t="s">
        <v>202</v>
      </c>
      <c r="C86" s="4" t="s">
        <v>202</v>
      </c>
      <c r="D86" s="4" t="s">
        <v>305</v>
      </c>
      <c r="E86" s="5" t="s">
        <v>249</v>
      </c>
      <c r="F86" s="9" t="s">
        <v>362</v>
      </c>
      <c r="G86" s="17" t="s">
        <v>14</v>
      </c>
      <c r="H86" s="5" t="s">
        <v>369</v>
      </c>
      <c r="I86" s="17" t="s">
        <v>14</v>
      </c>
      <c r="J86" s="9" t="s">
        <v>363</v>
      </c>
      <c r="K86" s="17" t="s">
        <v>14</v>
      </c>
      <c r="L86" s="40" t="s">
        <v>393</v>
      </c>
      <c r="M86" s="46" t="str">
        <f>HYPERLINK(在庫_リスト_表[[#This Row],[列2]],在庫_リスト_表[[#This Row],[列3]])</f>
        <v>クリック</v>
      </c>
      <c r="N86" s="6" t="s">
        <v>494</v>
      </c>
      <c r="O86" s="5" t="s">
        <v>195</v>
      </c>
    </row>
    <row r="87" spans="2:15" ht="24" customHeight="1" x14ac:dyDescent="0.25">
      <c r="B87" s="5" t="s">
        <v>202</v>
      </c>
      <c r="C87" s="4" t="s">
        <v>202</v>
      </c>
      <c r="D87" s="4" t="s">
        <v>306</v>
      </c>
      <c r="E87" s="5" t="s">
        <v>250</v>
      </c>
      <c r="F87" s="9" t="s">
        <v>362</v>
      </c>
      <c r="G87" s="17" t="s">
        <v>14</v>
      </c>
      <c r="H87" s="5" t="s">
        <v>369</v>
      </c>
      <c r="I87" s="17" t="s">
        <v>14</v>
      </c>
      <c r="J87" s="9" t="s">
        <v>363</v>
      </c>
      <c r="K87" s="17" t="s">
        <v>14</v>
      </c>
      <c r="L87" s="40" t="s">
        <v>393</v>
      </c>
      <c r="M87" s="46" t="str">
        <f>HYPERLINK(在庫_リスト_表[[#This Row],[列2]],在庫_リスト_表[[#This Row],[列3]])</f>
        <v>クリック</v>
      </c>
      <c r="N87" s="6" t="s">
        <v>495</v>
      </c>
      <c r="O87" s="5" t="s">
        <v>195</v>
      </c>
    </row>
    <row r="88" spans="2:15" ht="24" customHeight="1" x14ac:dyDescent="0.25">
      <c r="B88" s="5" t="s">
        <v>202</v>
      </c>
      <c r="C88" s="4" t="s">
        <v>202</v>
      </c>
      <c r="D88" s="4" t="s">
        <v>307</v>
      </c>
      <c r="E88" s="5" t="s">
        <v>251</v>
      </c>
      <c r="F88" s="9" t="s">
        <v>362</v>
      </c>
      <c r="G88" s="17" t="s">
        <v>14</v>
      </c>
      <c r="H88" s="5" t="s">
        <v>369</v>
      </c>
      <c r="I88" s="17" t="s">
        <v>14</v>
      </c>
      <c r="J88" s="9" t="s">
        <v>363</v>
      </c>
      <c r="K88" s="17" t="s">
        <v>14</v>
      </c>
      <c r="L88" s="40" t="s">
        <v>393</v>
      </c>
      <c r="M88" s="46" t="str">
        <f>HYPERLINK(在庫_リスト_表[[#This Row],[列2]],在庫_リスト_表[[#This Row],[列3]])</f>
        <v>クリック</v>
      </c>
      <c r="N88" s="6" t="s">
        <v>496</v>
      </c>
      <c r="O88" s="5" t="s">
        <v>195</v>
      </c>
    </row>
    <row r="89" spans="2:15" ht="24" customHeight="1" x14ac:dyDescent="0.25">
      <c r="B89" s="5" t="s">
        <v>202</v>
      </c>
      <c r="C89" s="4" t="s">
        <v>202</v>
      </c>
      <c r="D89" s="4" t="s">
        <v>308</v>
      </c>
      <c r="E89" s="5" t="s">
        <v>252</v>
      </c>
      <c r="F89" s="9" t="s">
        <v>362</v>
      </c>
      <c r="G89" s="17" t="s">
        <v>14</v>
      </c>
      <c r="H89" s="5" t="s">
        <v>369</v>
      </c>
      <c r="I89" s="17" t="s">
        <v>14</v>
      </c>
      <c r="J89" s="9" t="s">
        <v>363</v>
      </c>
      <c r="K89" s="17" t="s">
        <v>14</v>
      </c>
      <c r="L89" s="40" t="s">
        <v>393</v>
      </c>
      <c r="M89" s="46" t="str">
        <f>HYPERLINK(在庫_リスト_表[[#This Row],[列2]],在庫_リスト_表[[#This Row],[列3]])</f>
        <v>クリック</v>
      </c>
      <c r="N89" s="6" t="s">
        <v>497</v>
      </c>
      <c r="O89" s="5" t="s">
        <v>195</v>
      </c>
    </row>
    <row r="90" spans="2:15" ht="24" customHeight="1" x14ac:dyDescent="0.25">
      <c r="B90" s="5" t="s">
        <v>202</v>
      </c>
      <c r="C90" s="4" t="s">
        <v>202</v>
      </c>
      <c r="D90" s="4" t="s">
        <v>309</v>
      </c>
      <c r="E90" s="5" t="s">
        <v>253</v>
      </c>
      <c r="F90" s="9" t="s">
        <v>362</v>
      </c>
      <c r="G90" s="17" t="s">
        <v>14</v>
      </c>
      <c r="H90" s="5" t="s">
        <v>369</v>
      </c>
      <c r="I90" s="17" t="s">
        <v>14</v>
      </c>
      <c r="J90" s="9" t="s">
        <v>363</v>
      </c>
      <c r="K90" s="17" t="s">
        <v>14</v>
      </c>
      <c r="L90" s="40" t="s">
        <v>393</v>
      </c>
      <c r="M90" s="46" t="str">
        <f>HYPERLINK(在庫_リスト_表[[#This Row],[列2]],在庫_リスト_表[[#This Row],[列3]])</f>
        <v>クリック</v>
      </c>
      <c r="N90" s="6" t="s">
        <v>498</v>
      </c>
      <c r="O90" s="5" t="s">
        <v>195</v>
      </c>
    </row>
    <row r="91" spans="2:15" ht="24" customHeight="1" x14ac:dyDescent="0.25">
      <c r="B91" s="5" t="s">
        <v>202</v>
      </c>
      <c r="C91" s="4" t="s">
        <v>202</v>
      </c>
      <c r="D91" s="4" t="s">
        <v>310</v>
      </c>
      <c r="E91" s="5" t="s">
        <v>254</v>
      </c>
      <c r="F91" s="9" t="s">
        <v>362</v>
      </c>
      <c r="G91" s="17" t="s">
        <v>14</v>
      </c>
      <c r="H91" s="5" t="s">
        <v>369</v>
      </c>
      <c r="I91" s="17" t="s">
        <v>14</v>
      </c>
      <c r="J91" s="9" t="s">
        <v>363</v>
      </c>
      <c r="K91" s="17" t="s">
        <v>14</v>
      </c>
      <c r="L91" s="40" t="s">
        <v>393</v>
      </c>
      <c r="M91" s="46" t="str">
        <f>HYPERLINK(在庫_リスト_表[[#This Row],[列2]],在庫_リスト_表[[#This Row],[列3]])</f>
        <v>クリック</v>
      </c>
      <c r="N91" s="6" t="s">
        <v>499</v>
      </c>
      <c r="O91" s="5" t="s">
        <v>195</v>
      </c>
    </row>
    <row r="92" spans="2:15" ht="24" customHeight="1" x14ac:dyDescent="0.25">
      <c r="B92" s="5" t="s">
        <v>202</v>
      </c>
      <c r="C92" s="4" t="s">
        <v>202</v>
      </c>
      <c r="D92" s="4" t="s">
        <v>311</v>
      </c>
      <c r="E92" s="5" t="s">
        <v>255</v>
      </c>
      <c r="F92" s="9" t="s">
        <v>362</v>
      </c>
      <c r="G92" s="17" t="s">
        <v>14</v>
      </c>
      <c r="H92" s="5" t="s">
        <v>369</v>
      </c>
      <c r="I92" s="17" t="s">
        <v>14</v>
      </c>
      <c r="J92" s="9" t="s">
        <v>363</v>
      </c>
      <c r="K92" s="17" t="s">
        <v>14</v>
      </c>
      <c r="L92" s="40" t="s">
        <v>393</v>
      </c>
      <c r="M92" s="46" t="str">
        <f>HYPERLINK(在庫_リスト_表[[#This Row],[列2]],在庫_リスト_表[[#This Row],[列3]])</f>
        <v>クリック</v>
      </c>
      <c r="N92" s="6" t="s">
        <v>500</v>
      </c>
      <c r="O92" s="5" t="s">
        <v>195</v>
      </c>
    </row>
    <row r="93" spans="2:15" ht="24" customHeight="1" x14ac:dyDescent="0.25">
      <c r="B93" s="5" t="s">
        <v>202</v>
      </c>
      <c r="C93" s="4" t="s">
        <v>202</v>
      </c>
      <c r="D93" s="4" t="s">
        <v>312</v>
      </c>
      <c r="E93" s="5" t="s">
        <v>256</v>
      </c>
      <c r="F93" s="9" t="s">
        <v>362</v>
      </c>
      <c r="G93" s="17" t="s">
        <v>14</v>
      </c>
      <c r="H93" s="5" t="s">
        <v>369</v>
      </c>
      <c r="I93" s="17" t="s">
        <v>14</v>
      </c>
      <c r="J93" s="9" t="s">
        <v>363</v>
      </c>
      <c r="K93" s="17" t="s">
        <v>14</v>
      </c>
      <c r="L93" s="40" t="s">
        <v>393</v>
      </c>
      <c r="M93" s="46" t="str">
        <f>HYPERLINK(在庫_リスト_表[[#This Row],[列2]],在庫_リスト_表[[#This Row],[列3]])</f>
        <v>クリック</v>
      </c>
      <c r="N93" s="6" t="s">
        <v>501</v>
      </c>
      <c r="O93" s="5" t="s">
        <v>195</v>
      </c>
    </row>
    <row r="94" spans="2:15" ht="24" customHeight="1" x14ac:dyDescent="0.25">
      <c r="B94" s="5" t="s">
        <v>202</v>
      </c>
      <c r="C94" s="4" t="s">
        <v>202</v>
      </c>
      <c r="D94" s="4" t="s">
        <v>313</v>
      </c>
      <c r="E94" s="5" t="s">
        <v>257</v>
      </c>
      <c r="F94" s="9" t="s">
        <v>362</v>
      </c>
      <c r="G94" s="17" t="s">
        <v>14</v>
      </c>
      <c r="H94" s="5" t="s">
        <v>369</v>
      </c>
      <c r="I94" s="17" t="s">
        <v>14</v>
      </c>
      <c r="J94" s="9" t="s">
        <v>363</v>
      </c>
      <c r="K94" s="17" t="s">
        <v>14</v>
      </c>
      <c r="L94" s="40" t="s">
        <v>393</v>
      </c>
      <c r="M94" s="46" t="str">
        <f>HYPERLINK(在庫_リスト_表[[#This Row],[列2]],在庫_リスト_表[[#This Row],[列3]])</f>
        <v>クリック</v>
      </c>
      <c r="N94" s="6" t="s">
        <v>502</v>
      </c>
      <c r="O94" s="5" t="s">
        <v>195</v>
      </c>
    </row>
    <row r="95" spans="2:15" ht="24" customHeight="1" x14ac:dyDescent="0.25">
      <c r="B95" s="5" t="s">
        <v>202</v>
      </c>
      <c r="C95" s="4" t="s">
        <v>202</v>
      </c>
      <c r="D95" s="4" t="s">
        <v>314</v>
      </c>
      <c r="E95" s="5" t="s">
        <v>258</v>
      </c>
      <c r="F95" s="9" t="s">
        <v>363</v>
      </c>
      <c r="G95" s="17" t="s">
        <v>14</v>
      </c>
      <c r="H95" s="5" t="s">
        <v>197</v>
      </c>
      <c r="I95" s="17" t="s">
        <v>197</v>
      </c>
      <c r="J95" s="9" t="s">
        <v>197</v>
      </c>
      <c r="K95" s="17" t="s">
        <v>197</v>
      </c>
      <c r="L95" s="40" t="s">
        <v>393</v>
      </c>
      <c r="M95" s="46" t="str">
        <f>HYPERLINK(在庫_リスト_表[[#This Row],[列2]],在庫_リスト_表[[#This Row],[列3]])</f>
        <v>クリック</v>
      </c>
      <c r="N95" s="6" t="s">
        <v>503</v>
      </c>
      <c r="O95" s="5" t="s">
        <v>195</v>
      </c>
    </row>
    <row r="96" spans="2:15" ht="24" customHeight="1" x14ac:dyDescent="0.25">
      <c r="B96" s="5" t="s">
        <v>202</v>
      </c>
      <c r="C96" s="4" t="s">
        <v>202</v>
      </c>
      <c r="D96" s="4" t="s">
        <v>315</v>
      </c>
      <c r="E96" s="5" t="s">
        <v>238</v>
      </c>
      <c r="F96" s="9" t="s">
        <v>362</v>
      </c>
      <c r="G96" s="17" t="s">
        <v>14</v>
      </c>
      <c r="H96" s="5" t="s">
        <v>369</v>
      </c>
      <c r="I96" s="17" t="s">
        <v>14</v>
      </c>
      <c r="J96" s="9" t="s">
        <v>363</v>
      </c>
      <c r="K96" s="17" t="s">
        <v>14</v>
      </c>
      <c r="L96" s="40" t="s">
        <v>393</v>
      </c>
      <c r="M96" s="46" t="str">
        <f>HYPERLINK(在庫_リスト_表[[#This Row],[列2]],在庫_リスト_表[[#This Row],[列3]])</f>
        <v>クリック</v>
      </c>
      <c r="N96" s="6" t="s">
        <v>504</v>
      </c>
      <c r="O96" s="5" t="s">
        <v>195</v>
      </c>
    </row>
    <row r="97" spans="2:15" ht="24" customHeight="1" x14ac:dyDescent="0.25">
      <c r="B97" s="5" t="s">
        <v>202</v>
      </c>
      <c r="C97" s="4" t="s">
        <v>202</v>
      </c>
      <c r="D97" s="4" t="s">
        <v>316</v>
      </c>
      <c r="E97" s="5" t="s">
        <v>239</v>
      </c>
      <c r="F97" s="9" t="s">
        <v>362</v>
      </c>
      <c r="G97" s="17" t="s">
        <v>14</v>
      </c>
      <c r="H97" s="5" t="s">
        <v>369</v>
      </c>
      <c r="I97" s="17" t="s">
        <v>14</v>
      </c>
      <c r="J97" s="9" t="s">
        <v>363</v>
      </c>
      <c r="K97" s="17" t="s">
        <v>14</v>
      </c>
      <c r="L97" s="40" t="s">
        <v>393</v>
      </c>
      <c r="M97" s="46" t="str">
        <f>HYPERLINK(在庫_リスト_表[[#This Row],[列2]],在庫_リスト_表[[#This Row],[列3]])</f>
        <v>クリック</v>
      </c>
      <c r="N97" s="6" t="s">
        <v>505</v>
      </c>
      <c r="O97" s="5" t="s">
        <v>195</v>
      </c>
    </row>
    <row r="98" spans="2:15" ht="24" customHeight="1" x14ac:dyDescent="0.25">
      <c r="B98" s="5" t="s">
        <v>202</v>
      </c>
      <c r="C98" s="4" t="s">
        <v>202</v>
      </c>
      <c r="D98" s="4" t="s">
        <v>317</v>
      </c>
      <c r="E98" s="5" t="s">
        <v>240</v>
      </c>
      <c r="F98" s="9" t="s">
        <v>362</v>
      </c>
      <c r="G98" s="17" t="s">
        <v>14</v>
      </c>
      <c r="H98" s="5" t="s">
        <v>369</v>
      </c>
      <c r="I98" s="17" t="s">
        <v>14</v>
      </c>
      <c r="J98" s="9" t="s">
        <v>363</v>
      </c>
      <c r="K98" s="17" t="s">
        <v>14</v>
      </c>
      <c r="L98" s="40" t="s">
        <v>393</v>
      </c>
      <c r="M98" s="46" t="str">
        <f>HYPERLINK(在庫_リスト_表[[#This Row],[列2]],在庫_リスト_表[[#This Row],[列3]])</f>
        <v>クリック</v>
      </c>
      <c r="N98" s="6" t="s">
        <v>506</v>
      </c>
      <c r="O98" s="5" t="s">
        <v>195</v>
      </c>
    </row>
    <row r="99" spans="2:15" ht="24" customHeight="1" x14ac:dyDescent="0.25">
      <c r="B99" s="5" t="s">
        <v>202</v>
      </c>
      <c r="C99" s="4" t="s">
        <v>202</v>
      </c>
      <c r="D99" s="4" t="s">
        <v>318</v>
      </c>
      <c r="E99" s="5" t="s">
        <v>241</v>
      </c>
      <c r="F99" s="9" t="s">
        <v>362</v>
      </c>
      <c r="G99" s="17" t="s">
        <v>14</v>
      </c>
      <c r="H99" s="5" t="s">
        <v>369</v>
      </c>
      <c r="I99" s="17" t="s">
        <v>14</v>
      </c>
      <c r="J99" s="9" t="s">
        <v>363</v>
      </c>
      <c r="K99" s="17" t="s">
        <v>14</v>
      </c>
      <c r="L99" s="40" t="s">
        <v>393</v>
      </c>
      <c r="M99" s="46" t="str">
        <f>HYPERLINK(在庫_リスト_表[[#This Row],[列2]],在庫_リスト_表[[#This Row],[列3]])</f>
        <v>クリック</v>
      </c>
      <c r="N99" s="6" t="s">
        <v>507</v>
      </c>
      <c r="O99" s="5" t="s">
        <v>195</v>
      </c>
    </row>
    <row r="100" spans="2:15" ht="24" customHeight="1" x14ac:dyDescent="0.25">
      <c r="B100" s="5" t="s">
        <v>202</v>
      </c>
      <c r="C100" s="4" t="s">
        <v>202</v>
      </c>
      <c r="D100" s="4" t="s">
        <v>319</v>
      </c>
      <c r="E100" s="5" t="s">
        <v>242</v>
      </c>
      <c r="F100" s="9" t="s">
        <v>362</v>
      </c>
      <c r="G100" s="17" t="s">
        <v>14</v>
      </c>
      <c r="H100" s="5" t="s">
        <v>369</v>
      </c>
      <c r="I100" s="17" t="s">
        <v>14</v>
      </c>
      <c r="J100" s="9" t="s">
        <v>363</v>
      </c>
      <c r="K100" s="17" t="s">
        <v>14</v>
      </c>
      <c r="L100" s="40" t="s">
        <v>393</v>
      </c>
      <c r="M100" s="46" t="str">
        <f>HYPERLINK(在庫_リスト_表[[#This Row],[列2]],在庫_リスト_表[[#This Row],[列3]])</f>
        <v>クリック</v>
      </c>
      <c r="N100" s="6" t="s">
        <v>508</v>
      </c>
      <c r="O100" s="5" t="s">
        <v>195</v>
      </c>
    </row>
    <row r="101" spans="2:15" ht="24" customHeight="1" x14ac:dyDescent="0.25">
      <c r="B101" s="5" t="s">
        <v>202</v>
      </c>
      <c r="C101" s="4" t="s">
        <v>202</v>
      </c>
      <c r="D101" s="4" t="s">
        <v>320</v>
      </c>
      <c r="E101" s="5" t="s">
        <v>243</v>
      </c>
      <c r="F101" s="9" t="s">
        <v>362</v>
      </c>
      <c r="G101" s="17" t="s">
        <v>14</v>
      </c>
      <c r="H101" s="5" t="s">
        <v>369</v>
      </c>
      <c r="I101" s="17" t="s">
        <v>14</v>
      </c>
      <c r="J101" s="9" t="s">
        <v>363</v>
      </c>
      <c r="K101" s="17" t="s">
        <v>14</v>
      </c>
      <c r="L101" s="40" t="s">
        <v>393</v>
      </c>
      <c r="M101" s="46" t="str">
        <f>HYPERLINK(在庫_リスト_表[[#This Row],[列2]],在庫_リスト_表[[#This Row],[列3]])</f>
        <v>クリック</v>
      </c>
      <c r="N101" s="6" t="s">
        <v>509</v>
      </c>
      <c r="O101" s="5" t="s">
        <v>195</v>
      </c>
    </row>
    <row r="102" spans="2:15" ht="24" customHeight="1" x14ac:dyDescent="0.25">
      <c r="B102" s="5" t="s">
        <v>202</v>
      </c>
      <c r="C102" s="4" t="s">
        <v>202</v>
      </c>
      <c r="D102" s="4" t="s">
        <v>321</v>
      </c>
      <c r="E102" s="5" t="s">
        <v>244</v>
      </c>
      <c r="F102" s="9" t="s">
        <v>362</v>
      </c>
      <c r="G102" s="17" t="s">
        <v>14</v>
      </c>
      <c r="H102" s="5" t="s">
        <v>369</v>
      </c>
      <c r="I102" s="17" t="s">
        <v>14</v>
      </c>
      <c r="J102" s="9" t="s">
        <v>363</v>
      </c>
      <c r="K102" s="17" t="s">
        <v>14</v>
      </c>
      <c r="L102" s="40" t="s">
        <v>393</v>
      </c>
      <c r="M102" s="46" t="str">
        <f>HYPERLINK(在庫_リスト_表[[#This Row],[列2]],在庫_リスト_表[[#This Row],[列3]])</f>
        <v>クリック</v>
      </c>
      <c r="N102" s="6" t="s">
        <v>510</v>
      </c>
      <c r="O102" s="5" t="s">
        <v>195</v>
      </c>
    </row>
    <row r="103" spans="2:15" ht="24" customHeight="1" x14ac:dyDescent="0.25">
      <c r="B103" s="5" t="s">
        <v>202</v>
      </c>
      <c r="C103" s="4" t="s">
        <v>202</v>
      </c>
      <c r="D103" s="4" t="s">
        <v>322</v>
      </c>
      <c r="E103" s="5" t="s">
        <v>245</v>
      </c>
      <c r="F103" s="9" t="s">
        <v>362</v>
      </c>
      <c r="G103" s="17" t="s">
        <v>14</v>
      </c>
      <c r="H103" s="5" t="s">
        <v>369</v>
      </c>
      <c r="I103" s="17" t="s">
        <v>14</v>
      </c>
      <c r="J103" s="9" t="s">
        <v>363</v>
      </c>
      <c r="K103" s="17" t="s">
        <v>14</v>
      </c>
      <c r="L103" s="40" t="s">
        <v>393</v>
      </c>
      <c r="M103" s="46" t="str">
        <f>HYPERLINK(在庫_リスト_表[[#This Row],[列2]],在庫_リスト_表[[#This Row],[列3]])</f>
        <v>クリック</v>
      </c>
      <c r="N103" s="6" t="s">
        <v>511</v>
      </c>
      <c r="O103" s="5" t="s">
        <v>195</v>
      </c>
    </row>
    <row r="104" spans="2:15" ht="24" customHeight="1" x14ac:dyDescent="0.25">
      <c r="B104" s="5" t="s">
        <v>202</v>
      </c>
      <c r="C104" s="4" t="s">
        <v>202</v>
      </c>
      <c r="D104" s="4" t="s">
        <v>323</v>
      </c>
      <c r="E104" s="5" t="s">
        <v>246</v>
      </c>
      <c r="F104" s="9" t="s">
        <v>362</v>
      </c>
      <c r="G104" s="17" t="s">
        <v>14</v>
      </c>
      <c r="H104" s="5" t="s">
        <v>369</v>
      </c>
      <c r="I104" s="17" t="s">
        <v>14</v>
      </c>
      <c r="J104" s="9" t="s">
        <v>363</v>
      </c>
      <c r="K104" s="17" t="s">
        <v>14</v>
      </c>
      <c r="L104" s="40" t="s">
        <v>393</v>
      </c>
      <c r="M104" s="46" t="str">
        <f>HYPERLINK(在庫_リスト_表[[#This Row],[列2]],在庫_リスト_表[[#This Row],[列3]])</f>
        <v>クリック</v>
      </c>
      <c r="N104" s="6" t="s">
        <v>512</v>
      </c>
      <c r="O104" s="5" t="s">
        <v>195</v>
      </c>
    </row>
    <row r="105" spans="2:15" ht="24" customHeight="1" x14ac:dyDescent="0.25">
      <c r="B105" s="5" t="s">
        <v>202</v>
      </c>
      <c r="C105" s="4" t="s">
        <v>202</v>
      </c>
      <c r="D105" s="4" t="s">
        <v>324</v>
      </c>
      <c r="E105" s="5" t="s">
        <v>247</v>
      </c>
      <c r="F105" s="9" t="s">
        <v>362</v>
      </c>
      <c r="G105" s="17" t="s">
        <v>14</v>
      </c>
      <c r="H105" s="5" t="s">
        <v>369</v>
      </c>
      <c r="I105" s="17" t="s">
        <v>14</v>
      </c>
      <c r="J105" s="9" t="s">
        <v>363</v>
      </c>
      <c r="K105" s="17" t="s">
        <v>14</v>
      </c>
      <c r="L105" s="40" t="s">
        <v>393</v>
      </c>
      <c r="M105" s="46" t="str">
        <f>HYPERLINK(在庫_リスト_表[[#This Row],[列2]],在庫_リスト_表[[#This Row],[列3]])</f>
        <v>クリック</v>
      </c>
      <c r="N105" s="6" t="s">
        <v>513</v>
      </c>
      <c r="O105" s="5" t="s">
        <v>195</v>
      </c>
    </row>
    <row r="106" spans="2:15" ht="24" customHeight="1" x14ac:dyDescent="0.25">
      <c r="B106" s="5" t="s">
        <v>202</v>
      </c>
      <c r="C106" s="4" t="s">
        <v>202</v>
      </c>
      <c r="D106" s="4" t="s">
        <v>325</v>
      </c>
      <c r="E106" s="5" t="s">
        <v>248</v>
      </c>
      <c r="F106" s="9" t="s">
        <v>362</v>
      </c>
      <c r="G106" s="17" t="s">
        <v>14</v>
      </c>
      <c r="H106" s="5" t="s">
        <v>369</v>
      </c>
      <c r="I106" s="17" t="s">
        <v>14</v>
      </c>
      <c r="J106" s="9" t="s">
        <v>363</v>
      </c>
      <c r="K106" s="17" t="s">
        <v>14</v>
      </c>
      <c r="L106" s="40" t="s">
        <v>393</v>
      </c>
      <c r="M106" s="46" t="str">
        <f>HYPERLINK(在庫_リスト_表[[#This Row],[列2]],在庫_リスト_表[[#This Row],[列3]])</f>
        <v>クリック</v>
      </c>
      <c r="N106" s="6" t="s">
        <v>514</v>
      </c>
      <c r="O106" s="5" t="s">
        <v>195</v>
      </c>
    </row>
    <row r="107" spans="2:15" ht="24" customHeight="1" x14ac:dyDescent="0.25">
      <c r="B107" s="5" t="s">
        <v>202</v>
      </c>
      <c r="C107" s="4" t="s">
        <v>202</v>
      </c>
      <c r="D107" s="4" t="s">
        <v>326</v>
      </c>
      <c r="E107" s="5" t="s">
        <v>249</v>
      </c>
      <c r="F107" s="9" t="s">
        <v>362</v>
      </c>
      <c r="G107" s="17" t="s">
        <v>14</v>
      </c>
      <c r="H107" s="5" t="s">
        <v>369</v>
      </c>
      <c r="I107" s="17" t="s">
        <v>14</v>
      </c>
      <c r="J107" s="9" t="s">
        <v>363</v>
      </c>
      <c r="K107" s="17" t="s">
        <v>14</v>
      </c>
      <c r="L107" s="40" t="s">
        <v>393</v>
      </c>
      <c r="M107" s="46" t="str">
        <f>HYPERLINK(在庫_リスト_表[[#This Row],[列2]],在庫_リスト_表[[#This Row],[列3]])</f>
        <v>クリック</v>
      </c>
      <c r="N107" s="6" t="s">
        <v>515</v>
      </c>
      <c r="O107" s="5" t="s">
        <v>195</v>
      </c>
    </row>
    <row r="108" spans="2:15" ht="24" customHeight="1" x14ac:dyDescent="0.25">
      <c r="B108" s="5" t="s">
        <v>202</v>
      </c>
      <c r="C108" s="4" t="s">
        <v>202</v>
      </c>
      <c r="D108" s="4" t="s">
        <v>327</v>
      </c>
      <c r="E108" s="5" t="s">
        <v>250</v>
      </c>
      <c r="F108" s="9" t="s">
        <v>362</v>
      </c>
      <c r="G108" s="17" t="s">
        <v>14</v>
      </c>
      <c r="H108" s="5" t="s">
        <v>369</v>
      </c>
      <c r="I108" s="17" t="s">
        <v>14</v>
      </c>
      <c r="J108" s="9" t="s">
        <v>363</v>
      </c>
      <c r="K108" s="17" t="s">
        <v>14</v>
      </c>
      <c r="L108" s="40" t="s">
        <v>393</v>
      </c>
      <c r="M108" s="46" t="str">
        <f>HYPERLINK(在庫_リスト_表[[#This Row],[列2]],在庫_リスト_表[[#This Row],[列3]])</f>
        <v>クリック</v>
      </c>
      <c r="N108" s="6" t="s">
        <v>516</v>
      </c>
      <c r="O108" s="5" t="s">
        <v>195</v>
      </c>
    </row>
    <row r="109" spans="2:15" ht="24" customHeight="1" x14ac:dyDescent="0.25">
      <c r="B109" s="5" t="s">
        <v>202</v>
      </c>
      <c r="C109" s="4" t="s">
        <v>202</v>
      </c>
      <c r="D109" s="4" t="s">
        <v>328</v>
      </c>
      <c r="E109" s="5" t="s">
        <v>251</v>
      </c>
      <c r="F109" s="9" t="s">
        <v>362</v>
      </c>
      <c r="G109" s="17" t="s">
        <v>14</v>
      </c>
      <c r="H109" s="5" t="s">
        <v>369</v>
      </c>
      <c r="I109" s="17" t="s">
        <v>14</v>
      </c>
      <c r="J109" s="9" t="s">
        <v>363</v>
      </c>
      <c r="K109" s="17" t="s">
        <v>14</v>
      </c>
      <c r="L109" s="40" t="s">
        <v>393</v>
      </c>
      <c r="M109" s="46" t="str">
        <f>HYPERLINK(在庫_リスト_表[[#This Row],[列2]],在庫_リスト_表[[#This Row],[列3]])</f>
        <v>クリック</v>
      </c>
      <c r="N109" s="6" t="s">
        <v>517</v>
      </c>
      <c r="O109" s="5" t="s">
        <v>195</v>
      </c>
    </row>
    <row r="110" spans="2:15" ht="24" customHeight="1" x14ac:dyDescent="0.25">
      <c r="B110" s="5" t="s">
        <v>202</v>
      </c>
      <c r="C110" s="4" t="s">
        <v>202</v>
      </c>
      <c r="D110" s="4" t="s">
        <v>329</v>
      </c>
      <c r="E110" s="5" t="s">
        <v>252</v>
      </c>
      <c r="F110" s="9" t="s">
        <v>362</v>
      </c>
      <c r="G110" s="17" t="s">
        <v>14</v>
      </c>
      <c r="H110" s="5" t="s">
        <v>369</v>
      </c>
      <c r="I110" s="17" t="s">
        <v>14</v>
      </c>
      <c r="J110" s="9" t="s">
        <v>363</v>
      </c>
      <c r="K110" s="17" t="s">
        <v>14</v>
      </c>
      <c r="L110" s="40" t="s">
        <v>393</v>
      </c>
      <c r="M110" s="46" t="str">
        <f>HYPERLINK(在庫_リスト_表[[#This Row],[列2]],在庫_リスト_表[[#This Row],[列3]])</f>
        <v>クリック</v>
      </c>
      <c r="N110" s="6" t="s">
        <v>518</v>
      </c>
      <c r="O110" s="5" t="s">
        <v>195</v>
      </c>
    </row>
    <row r="111" spans="2:15" ht="24" customHeight="1" x14ac:dyDescent="0.25">
      <c r="B111" s="5" t="s">
        <v>202</v>
      </c>
      <c r="C111" s="4" t="s">
        <v>202</v>
      </c>
      <c r="D111" s="4" t="s">
        <v>330</v>
      </c>
      <c r="E111" s="5" t="s">
        <v>253</v>
      </c>
      <c r="F111" s="9" t="s">
        <v>362</v>
      </c>
      <c r="G111" s="17" t="s">
        <v>14</v>
      </c>
      <c r="H111" s="5" t="s">
        <v>369</v>
      </c>
      <c r="I111" s="17" t="s">
        <v>14</v>
      </c>
      <c r="J111" s="9" t="s">
        <v>363</v>
      </c>
      <c r="K111" s="17" t="s">
        <v>14</v>
      </c>
      <c r="L111" s="40" t="s">
        <v>393</v>
      </c>
      <c r="M111" s="46" t="str">
        <f>HYPERLINK(在庫_リスト_表[[#This Row],[列2]],在庫_リスト_表[[#This Row],[列3]])</f>
        <v>クリック</v>
      </c>
      <c r="N111" s="6" t="s">
        <v>519</v>
      </c>
      <c r="O111" s="5" t="s">
        <v>195</v>
      </c>
    </row>
    <row r="112" spans="2:15" ht="24" customHeight="1" x14ac:dyDescent="0.25">
      <c r="B112" s="5" t="s">
        <v>202</v>
      </c>
      <c r="C112" s="4" t="s">
        <v>202</v>
      </c>
      <c r="D112" s="4" t="s">
        <v>331</v>
      </c>
      <c r="E112" s="5" t="s">
        <v>254</v>
      </c>
      <c r="F112" s="9" t="s">
        <v>362</v>
      </c>
      <c r="G112" s="17" t="s">
        <v>14</v>
      </c>
      <c r="H112" s="5" t="s">
        <v>369</v>
      </c>
      <c r="I112" s="17" t="s">
        <v>14</v>
      </c>
      <c r="J112" s="9" t="s">
        <v>363</v>
      </c>
      <c r="K112" s="17" t="s">
        <v>14</v>
      </c>
      <c r="L112" s="40" t="s">
        <v>393</v>
      </c>
      <c r="M112" s="46" t="str">
        <f>HYPERLINK(在庫_リスト_表[[#This Row],[列2]],在庫_リスト_表[[#This Row],[列3]])</f>
        <v>クリック</v>
      </c>
      <c r="N112" s="6" t="s">
        <v>520</v>
      </c>
      <c r="O112" s="5" t="s">
        <v>195</v>
      </c>
    </row>
    <row r="113" spans="2:15" ht="24" customHeight="1" x14ac:dyDescent="0.25">
      <c r="B113" s="5" t="s">
        <v>202</v>
      </c>
      <c r="C113" s="4" t="s">
        <v>202</v>
      </c>
      <c r="D113" s="4" t="s">
        <v>332</v>
      </c>
      <c r="E113" s="5" t="s">
        <v>255</v>
      </c>
      <c r="F113" s="9" t="s">
        <v>362</v>
      </c>
      <c r="G113" s="17" t="s">
        <v>14</v>
      </c>
      <c r="H113" s="5" t="s">
        <v>369</v>
      </c>
      <c r="I113" s="17" t="s">
        <v>14</v>
      </c>
      <c r="J113" s="9" t="s">
        <v>363</v>
      </c>
      <c r="K113" s="17" t="s">
        <v>14</v>
      </c>
      <c r="L113" s="40" t="s">
        <v>393</v>
      </c>
      <c r="M113" s="46" t="str">
        <f>HYPERLINK(在庫_リスト_表[[#This Row],[列2]],在庫_リスト_表[[#This Row],[列3]])</f>
        <v>クリック</v>
      </c>
      <c r="N113" s="6" t="s">
        <v>521</v>
      </c>
      <c r="O113" s="5" t="s">
        <v>195</v>
      </c>
    </row>
    <row r="114" spans="2:15" ht="24" customHeight="1" x14ac:dyDescent="0.25">
      <c r="B114" s="5" t="s">
        <v>202</v>
      </c>
      <c r="C114" s="4" t="s">
        <v>202</v>
      </c>
      <c r="D114" s="4" t="s">
        <v>333</v>
      </c>
      <c r="E114" s="5" t="s">
        <v>256</v>
      </c>
      <c r="F114" s="9" t="s">
        <v>362</v>
      </c>
      <c r="G114" s="17" t="s">
        <v>14</v>
      </c>
      <c r="H114" s="5" t="s">
        <v>369</v>
      </c>
      <c r="I114" s="17" t="s">
        <v>14</v>
      </c>
      <c r="J114" s="9" t="s">
        <v>363</v>
      </c>
      <c r="K114" s="17" t="s">
        <v>14</v>
      </c>
      <c r="L114" s="40" t="s">
        <v>393</v>
      </c>
      <c r="M114" s="46" t="str">
        <f>HYPERLINK(在庫_リスト_表[[#This Row],[列2]],在庫_リスト_表[[#This Row],[列3]])</f>
        <v>クリック</v>
      </c>
      <c r="N114" s="6" t="s">
        <v>522</v>
      </c>
      <c r="O114" s="5" t="s">
        <v>195</v>
      </c>
    </row>
    <row r="115" spans="2:15" ht="24" customHeight="1" x14ac:dyDescent="0.25">
      <c r="B115" s="5" t="s">
        <v>202</v>
      </c>
      <c r="C115" s="4" t="s">
        <v>202</v>
      </c>
      <c r="D115" s="4" t="s">
        <v>334</v>
      </c>
      <c r="E115" s="5" t="s">
        <v>257</v>
      </c>
      <c r="F115" s="9" t="s">
        <v>362</v>
      </c>
      <c r="G115" s="17" t="s">
        <v>14</v>
      </c>
      <c r="H115" s="5" t="s">
        <v>369</v>
      </c>
      <c r="I115" s="17" t="s">
        <v>14</v>
      </c>
      <c r="J115" s="9" t="s">
        <v>363</v>
      </c>
      <c r="K115" s="17" t="s">
        <v>14</v>
      </c>
      <c r="L115" s="40" t="s">
        <v>393</v>
      </c>
      <c r="M115" s="46" t="str">
        <f>HYPERLINK(在庫_リスト_表[[#This Row],[列2]],在庫_リスト_表[[#This Row],[列3]])</f>
        <v>クリック</v>
      </c>
      <c r="N115" s="6" t="s">
        <v>523</v>
      </c>
      <c r="O115" s="5" t="s">
        <v>195</v>
      </c>
    </row>
    <row r="116" spans="2:15" ht="24" customHeight="1" x14ac:dyDescent="0.25">
      <c r="B116" s="5" t="s">
        <v>202</v>
      </c>
      <c r="C116" s="4" t="s">
        <v>202</v>
      </c>
      <c r="D116" s="4" t="s">
        <v>335</v>
      </c>
      <c r="E116" s="5" t="s">
        <v>238</v>
      </c>
      <c r="F116" s="9" t="s">
        <v>362</v>
      </c>
      <c r="G116" s="17" t="s">
        <v>14</v>
      </c>
      <c r="H116" s="5" t="s">
        <v>369</v>
      </c>
      <c r="I116" s="17" t="s">
        <v>14</v>
      </c>
      <c r="J116" s="9" t="s">
        <v>363</v>
      </c>
      <c r="K116" s="17" t="s">
        <v>14</v>
      </c>
      <c r="L116" s="40" t="s">
        <v>393</v>
      </c>
      <c r="M116" s="46" t="str">
        <f>HYPERLINK(在庫_リスト_表[[#This Row],[列2]],在庫_リスト_表[[#This Row],[列3]])</f>
        <v>クリック</v>
      </c>
      <c r="N116" s="6" t="s">
        <v>524</v>
      </c>
      <c r="O116" s="5" t="s">
        <v>195</v>
      </c>
    </row>
    <row r="117" spans="2:15" ht="24" customHeight="1" x14ac:dyDescent="0.25">
      <c r="B117" s="5" t="s">
        <v>202</v>
      </c>
      <c r="C117" s="4" t="s">
        <v>202</v>
      </c>
      <c r="D117" s="4" t="s">
        <v>336</v>
      </c>
      <c r="E117" s="5" t="s">
        <v>239</v>
      </c>
      <c r="F117" s="9" t="s">
        <v>362</v>
      </c>
      <c r="G117" s="17" t="s">
        <v>14</v>
      </c>
      <c r="H117" s="5" t="s">
        <v>369</v>
      </c>
      <c r="I117" s="17" t="s">
        <v>14</v>
      </c>
      <c r="J117" s="9" t="s">
        <v>363</v>
      </c>
      <c r="K117" s="17" t="s">
        <v>14</v>
      </c>
      <c r="L117" s="40" t="s">
        <v>393</v>
      </c>
      <c r="M117" s="46" t="str">
        <f>HYPERLINK(在庫_リスト_表[[#This Row],[列2]],在庫_リスト_表[[#This Row],[列3]])</f>
        <v>クリック</v>
      </c>
      <c r="N117" s="6" t="s">
        <v>525</v>
      </c>
      <c r="O117" s="5" t="s">
        <v>195</v>
      </c>
    </row>
    <row r="118" spans="2:15" ht="24" customHeight="1" x14ac:dyDescent="0.25">
      <c r="B118" s="5" t="s">
        <v>202</v>
      </c>
      <c r="C118" s="4" t="s">
        <v>202</v>
      </c>
      <c r="D118" s="4" t="s">
        <v>337</v>
      </c>
      <c r="E118" s="5" t="s">
        <v>240</v>
      </c>
      <c r="F118" s="9" t="s">
        <v>362</v>
      </c>
      <c r="G118" s="17" t="s">
        <v>14</v>
      </c>
      <c r="H118" s="5" t="s">
        <v>369</v>
      </c>
      <c r="I118" s="17" t="s">
        <v>14</v>
      </c>
      <c r="J118" s="9" t="s">
        <v>363</v>
      </c>
      <c r="K118" s="17" t="s">
        <v>14</v>
      </c>
      <c r="L118" s="40" t="s">
        <v>393</v>
      </c>
      <c r="M118" s="46" t="str">
        <f>HYPERLINK(在庫_リスト_表[[#This Row],[列2]],在庫_リスト_表[[#This Row],[列3]])</f>
        <v>クリック</v>
      </c>
      <c r="N118" s="6" t="s">
        <v>526</v>
      </c>
      <c r="O118" s="5" t="s">
        <v>195</v>
      </c>
    </row>
    <row r="119" spans="2:15" ht="24" customHeight="1" x14ac:dyDescent="0.25">
      <c r="B119" s="5" t="s">
        <v>202</v>
      </c>
      <c r="C119" s="4" t="s">
        <v>202</v>
      </c>
      <c r="D119" s="4" t="s">
        <v>338</v>
      </c>
      <c r="E119" s="5" t="s">
        <v>241</v>
      </c>
      <c r="F119" s="9" t="s">
        <v>362</v>
      </c>
      <c r="G119" s="17" t="s">
        <v>14</v>
      </c>
      <c r="H119" s="5" t="s">
        <v>369</v>
      </c>
      <c r="I119" s="17" t="s">
        <v>14</v>
      </c>
      <c r="J119" s="9" t="s">
        <v>363</v>
      </c>
      <c r="K119" s="17" t="s">
        <v>14</v>
      </c>
      <c r="L119" s="40" t="s">
        <v>393</v>
      </c>
      <c r="M119" s="46" t="str">
        <f>HYPERLINK(在庫_リスト_表[[#This Row],[列2]],在庫_リスト_表[[#This Row],[列3]])</f>
        <v>クリック</v>
      </c>
      <c r="N119" s="6" t="s">
        <v>471</v>
      </c>
      <c r="O119" s="5" t="s">
        <v>195</v>
      </c>
    </row>
    <row r="120" spans="2:15" ht="24" customHeight="1" x14ac:dyDescent="0.25">
      <c r="B120" s="5" t="s">
        <v>202</v>
      </c>
      <c r="C120" s="4" t="s">
        <v>202</v>
      </c>
      <c r="D120" s="4" t="s">
        <v>339</v>
      </c>
      <c r="E120" s="5" t="s">
        <v>242</v>
      </c>
      <c r="F120" s="9" t="s">
        <v>362</v>
      </c>
      <c r="G120" s="17" t="s">
        <v>14</v>
      </c>
      <c r="H120" s="5" t="s">
        <v>369</v>
      </c>
      <c r="I120" s="17" t="s">
        <v>14</v>
      </c>
      <c r="J120" s="9" t="s">
        <v>363</v>
      </c>
      <c r="K120" s="17" t="s">
        <v>14</v>
      </c>
      <c r="L120" s="40" t="s">
        <v>393</v>
      </c>
      <c r="M120" s="46" t="str">
        <f>HYPERLINK(在庫_リスト_表[[#This Row],[列2]],在庫_リスト_表[[#This Row],[列3]])</f>
        <v>クリック</v>
      </c>
      <c r="N120" s="6" t="s">
        <v>470</v>
      </c>
      <c r="O120" s="5" t="s">
        <v>195</v>
      </c>
    </row>
    <row r="121" spans="2:15" ht="24" customHeight="1" x14ac:dyDescent="0.25">
      <c r="B121" s="5" t="s">
        <v>202</v>
      </c>
      <c r="C121" s="4" t="s">
        <v>202</v>
      </c>
      <c r="D121" s="4" t="s">
        <v>340</v>
      </c>
      <c r="E121" s="5" t="s">
        <v>243</v>
      </c>
      <c r="F121" s="9" t="s">
        <v>362</v>
      </c>
      <c r="G121" s="17" t="s">
        <v>14</v>
      </c>
      <c r="H121" s="5" t="s">
        <v>369</v>
      </c>
      <c r="I121" s="17" t="s">
        <v>14</v>
      </c>
      <c r="J121" s="9" t="s">
        <v>363</v>
      </c>
      <c r="K121" s="17" t="s">
        <v>14</v>
      </c>
      <c r="L121" s="40" t="s">
        <v>393</v>
      </c>
      <c r="M121" s="46" t="str">
        <f>HYPERLINK(在庫_リスト_表[[#This Row],[列2]],在庫_リスト_表[[#This Row],[列3]])</f>
        <v>クリック</v>
      </c>
      <c r="N121" s="6" t="s">
        <v>527</v>
      </c>
      <c r="O121" s="5" t="s">
        <v>195</v>
      </c>
    </row>
    <row r="122" spans="2:15" ht="24" customHeight="1" x14ac:dyDescent="0.25">
      <c r="B122" s="5" t="s">
        <v>202</v>
      </c>
      <c r="C122" s="4" t="s">
        <v>202</v>
      </c>
      <c r="D122" s="4" t="s">
        <v>341</v>
      </c>
      <c r="E122" s="5" t="s">
        <v>244</v>
      </c>
      <c r="F122" s="9" t="s">
        <v>362</v>
      </c>
      <c r="G122" s="17" t="s">
        <v>14</v>
      </c>
      <c r="H122" s="5" t="s">
        <v>369</v>
      </c>
      <c r="I122" s="17" t="s">
        <v>14</v>
      </c>
      <c r="J122" s="9" t="s">
        <v>363</v>
      </c>
      <c r="K122" s="17" t="s">
        <v>14</v>
      </c>
      <c r="L122" s="40" t="s">
        <v>393</v>
      </c>
      <c r="M122" s="46" t="str">
        <f>HYPERLINK(在庫_リスト_表[[#This Row],[列2]],在庫_リスト_表[[#This Row],[列3]])</f>
        <v>クリック</v>
      </c>
      <c r="N122" s="6" t="s">
        <v>469</v>
      </c>
      <c r="O122" s="5" t="s">
        <v>195</v>
      </c>
    </row>
    <row r="123" spans="2:15" ht="24" customHeight="1" x14ac:dyDescent="0.25">
      <c r="B123" s="5" t="s">
        <v>202</v>
      </c>
      <c r="C123" s="4" t="s">
        <v>202</v>
      </c>
      <c r="D123" s="4" t="s">
        <v>342</v>
      </c>
      <c r="E123" s="5" t="s">
        <v>245</v>
      </c>
      <c r="F123" s="9" t="s">
        <v>362</v>
      </c>
      <c r="G123" s="17" t="s">
        <v>14</v>
      </c>
      <c r="H123" s="5" t="s">
        <v>369</v>
      </c>
      <c r="I123" s="17" t="s">
        <v>14</v>
      </c>
      <c r="J123" s="9" t="s">
        <v>363</v>
      </c>
      <c r="K123" s="17" t="s">
        <v>14</v>
      </c>
      <c r="L123" s="40" t="s">
        <v>393</v>
      </c>
      <c r="M123" s="46" t="str">
        <f>HYPERLINK(在庫_リスト_表[[#This Row],[列2]],在庫_リスト_表[[#This Row],[列3]])</f>
        <v>クリック</v>
      </c>
      <c r="N123" s="6" t="s">
        <v>468</v>
      </c>
      <c r="O123" s="5" t="s">
        <v>195</v>
      </c>
    </row>
    <row r="124" spans="2:15" ht="24" customHeight="1" x14ac:dyDescent="0.25">
      <c r="B124" s="5" t="s">
        <v>202</v>
      </c>
      <c r="C124" s="4" t="s">
        <v>202</v>
      </c>
      <c r="D124" s="4" t="s">
        <v>343</v>
      </c>
      <c r="E124" s="5" t="s">
        <v>246</v>
      </c>
      <c r="F124" s="9" t="s">
        <v>362</v>
      </c>
      <c r="G124" s="17" t="s">
        <v>14</v>
      </c>
      <c r="H124" s="5" t="s">
        <v>369</v>
      </c>
      <c r="I124" s="17" t="s">
        <v>14</v>
      </c>
      <c r="J124" s="9" t="s">
        <v>363</v>
      </c>
      <c r="K124" s="17" t="s">
        <v>14</v>
      </c>
      <c r="L124" s="40" t="s">
        <v>393</v>
      </c>
      <c r="M124" s="46" t="str">
        <f>HYPERLINK(在庫_リスト_表[[#This Row],[列2]],在庫_リスト_表[[#This Row],[列3]])</f>
        <v>クリック</v>
      </c>
      <c r="N124" s="6" t="s">
        <v>467</v>
      </c>
      <c r="O124" s="5" t="s">
        <v>195</v>
      </c>
    </row>
    <row r="125" spans="2:15" ht="24" customHeight="1" x14ac:dyDescent="0.25">
      <c r="B125" s="5" t="s">
        <v>202</v>
      </c>
      <c r="C125" s="4" t="s">
        <v>202</v>
      </c>
      <c r="D125" s="4" t="s">
        <v>344</v>
      </c>
      <c r="E125" s="5" t="s">
        <v>247</v>
      </c>
      <c r="F125" s="9" t="s">
        <v>362</v>
      </c>
      <c r="G125" s="17" t="s">
        <v>14</v>
      </c>
      <c r="H125" s="5" t="s">
        <v>369</v>
      </c>
      <c r="I125" s="17" t="s">
        <v>14</v>
      </c>
      <c r="J125" s="9" t="s">
        <v>363</v>
      </c>
      <c r="K125" s="17" t="s">
        <v>14</v>
      </c>
      <c r="L125" s="40" t="s">
        <v>393</v>
      </c>
      <c r="M125" s="46" t="str">
        <f>HYPERLINK(在庫_リスト_表[[#This Row],[列2]],在庫_リスト_表[[#This Row],[列3]])</f>
        <v>クリック</v>
      </c>
      <c r="N125" s="6" t="s">
        <v>463</v>
      </c>
      <c r="O125" s="5" t="s">
        <v>195</v>
      </c>
    </row>
    <row r="126" spans="2:15" ht="24" customHeight="1" x14ac:dyDescent="0.25">
      <c r="B126" s="5" t="s">
        <v>202</v>
      </c>
      <c r="C126" s="4" t="s">
        <v>202</v>
      </c>
      <c r="D126" s="4" t="s">
        <v>345</v>
      </c>
      <c r="E126" s="5" t="s">
        <v>248</v>
      </c>
      <c r="F126" s="9" t="s">
        <v>362</v>
      </c>
      <c r="G126" s="17" t="s">
        <v>14</v>
      </c>
      <c r="H126" s="5" t="s">
        <v>369</v>
      </c>
      <c r="I126" s="17" t="s">
        <v>14</v>
      </c>
      <c r="J126" s="9" t="s">
        <v>363</v>
      </c>
      <c r="K126" s="17" t="s">
        <v>14</v>
      </c>
      <c r="L126" s="40" t="s">
        <v>393</v>
      </c>
      <c r="M126" s="46" t="str">
        <f>HYPERLINK(在庫_リスト_表[[#This Row],[列2]],在庫_リスト_表[[#This Row],[列3]])</f>
        <v>クリック</v>
      </c>
      <c r="N126" s="6" t="s">
        <v>464</v>
      </c>
      <c r="O126" s="5" t="s">
        <v>195</v>
      </c>
    </row>
    <row r="127" spans="2:15" ht="24" customHeight="1" x14ac:dyDescent="0.25">
      <c r="B127" s="5" t="s">
        <v>202</v>
      </c>
      <c r="C127" s="4" t="s">
        <v>202</v>
      </c>
      <c r="D127" s="4" t="s">
        <v>346</v>
      </c>
      <c r="E127" s="5" t="s">
        <v>249</v>
      </c>
      <c r="F127" s="9" t="s">
        <v>362</v>
      </c>
      <c r="G127" s="17" t="s">
        <v>14</v>
      </c>
      <c r="H127" s="5" t="s">
        <v>369</v>
      </c>
      <c r="I127" s="17" t="s">
        <v>14</v>
      </c>
      <c r="J127" s="9" t="s">
        <v>363</v>
      </c>
      <c r="K127" s="17" t="s">
        <v>14</v>
      </c>
      <c r="L127" s="40" t="s">
        <v>393</v>
      </c>
      <c r="M127" s="46" t="str">
        <f>HYPERLINK(在庫_リスト_表[[#This Row],[列2]],在庫_リスト_表[[#This Row],[列3]])</f>
        <v>クリック</v>
      </c>
      <c r="N127" s="6" t="s">
        <v>465</v>
      </c>
      <c r="O127" s="5" t="s">
        <v>195</v>
      </c>
    </row>
    <row r="128" spans="2:15" ht="24" customHeight="1" x14ac:dyDescent="0.25">
      <c r="B128" s="5" t="s">
        <v>202</v>
      </c>
      <c r="C128" s="4" t="s">
        <v>202</v>
      </c>
      <c r="D128" s="4" t="s">
        <v>347</v>
      </c>
      <c r="E128" s="5" t="s">
        <v>250</v>
      </c>
      <c r="F128" s="9" t="s">
        <v>362</v>
      </c>
      <c r="G128" s="17" t="s">
        <v>14</v>
      </c>
      <c r="H128" s="5" t="s">
        <v>369</v>
      </c>
      <c r="I128" s="17" t="s">
        <v>14</v>
      </c>
      <c r="J128" s="9" t="s">
        <v>363</v>
      </c>
      <c r="K128" s="17" t="s">
        <v>14</v>
      </c>
      <c r="L128" s="40" t="s">
        <v>393</v>
      </c>
      <c r="M128" s="46" t="str">
        <f>HYPERLINK(在庫_リスト_表[[#This Row],[列2]],在庫_リスト_表[[#This Row],[列3]])</f>
        <v>クリック</v>
      </c>
      <c r="N128" s="6" t="s">
        <v>466</v>
      </c>
      <c r="O128" s="5" t="s">
        <v>195</v>
      </c>
    </row>
    <row r="129" spans="2:15" ht="24" customHeight="1" x14ac:dyDescent="0.25">
      <c r="B129" s="5" t="s">
        <v>202</v>
      </c>
      <c r="C129" s="4" t="s">
        <v>202</v>
      </c>
      <c r="D129" s="4" t="s">
        <v>348</v>
      </c>
      <c r="E129" s="5" t="s">
        <v>251</v>
      </c>
      <c r="F129" s="9" t="s">
        <v>362</v>
      </c>
      <c r="G129" s="17" t="s">
        <v>14</v>
      </c>
      <c r="H129" s="5" t="s">
        <v>369</v>
      </c>
      <c r="I129" s="17" t="s">
        <v>14</v>
      </c>
      <c r="J129" s="9" t="s">
        <v>363</v>
      </c>
      <c r="K129" s="17" t="s">
        <v>14</v>
      </c>
      <c r="L129" s="40" t="s">
        <v>393</v>
      </c>
      <c r="M129" s="46" t="str">
        <f>HYPERLINK(在庫_リスト_表[[#This Row],[列2]],在庫_リスト_表[[#This Row],[列3]])</f>
        <v>クリック</v>
      </c>
      <c r="N129" s="39" t="s">
        <v>462</v>
      </c>
      <c r="O129" s="5" t="s">
        <v>195</v>
      </c>
    </row>
    <row r="130" spans="2:15" ht="24" customHeight="1" x14ac:dyDescent="0.25">
      <c r="B130" s="5" t="s">
        <v>202</v>
      </c>
      <c r="C130" s="4" t="s">
        <v>202</v>
      </c>
      <c r="D130" s="4" t="s">
        <v>349</v>
      </c>
      <c r="E130" s="5" t="s">
        <v>252</v>
      </c>
      <c r="F130" s="9" t="s">
        <v>362</v>
      </c>
      <c r="G130" s="17" t="s">
        <v>14</v>
      </c>
      <c r="H130" s="5" t="s">
        <v>369</v>
      </c>
      <c r="I130" s="17" t="s">
        <v>14</v>
      </c>
      <c r="J130" s="9" t="s">
        <v>363</v>
      </c>
      <c r="K130" s="17" t="s">
        <v>14</v>
      </c>
      <c r="L130" s="40" t="s">
        <v>393</v>
      </c>
      <c r="M130" s="46" t="str">
        <f>HYPERLINK(在庫_リスト_表[[#This Row],[列2]],在庫_リスト_表[[#This Row],[列3]])</f>
        <v>クリック</v>
      </c>
      <c r="N130" s="39" t="s">
        <v>461</v>
      </c>
      <c r="O130" s="5" t="s">
        <v>195</v>
      </c>
    </row>
    <row r="131" spans="2:15" ht="24" customHeight="1" x14ac:dyDescent="0.25">
      <c r="B131" s="5" t="s">
        <v>202</v>
      </c>
      <c r="C131" s="4" t="s">
        <v>202</v>
      </c>
      <c r="D131" s="4" t="s">
        <v>350</v>
      </c>
      <c r="E131" s="5" t="s">
        <v>253</v>
      </c>
      <c r="F131" s="9" t="s">
        <v>362</v>
      </c>
      <c r="G131" s="17" t="s">
        <v>14</v>
      </c>
      <c r="H131" s="5" t="s">
        <v>369</v>
      </c>
      <c r="I131" s="17" t="s">
        <v>14</v>
      </c>
      <c r="J131" s="9" t="s">
        <v>363</v>
      </c>
      <c r="K131" s="17" t="s">
        <v>14</v>
      </c>
      <c r="L131" s="40" t="s">
        <v>393</v>
      </c>
      <c r="M131" s="46" t="str">
        <f>HYPERLINK(在庫_リスト_表[[#This Row],[列2]],在庫_リスト_表[[#This Row],[列3]])</f>
        <v>クリック</v>
      </c>
      <c r="N131" s="39" t="s">
        <v>460</v>
      </c>
      <c r="O131" s="5" t="s">
        <v>195</v>
      </c>
    </row>
    <row r="132" spans="2:15" ht="24" customHeight="1" x14ac:dyDescent="0.25">
      <c r="B132" s="5" t="s">
        <v>202</v>
      </c>
      <c r="C132" s="4" t="s">
        <v>202</v>
      </c>
      <c r="D132" s="4" t="s">
        <v>351</v>
      </c>
      <c r="E132" s="5" t="s">
        <v>254</v>
      </c>
      <c r="F132" s="9" t="s">
        <v>362</v>
      </c>
      <c r="G132" s="17" t="s">
        <v>14</v>
      </c>
      <c r="H132" s="5" t="s">
        <v>369</v>
      </c>
      <c r="I132" s="17" t="s">
        <v>14</v>
      </c>
      <c r="J132" s="9" t="s">
        <v>363</v>
      </c>
      <c r="K132" s="17" t="s">
        <v>14</v>
      </c>
      <c r="L132" s="40" t="s">
        <v>393</v>
      </c>
      <c r="M132" s="46" t="str">
        <f>HYPERLINK(在庫_リスト_表[[#This Row],[列2]],在庫_リスト_表[[#This Row],[列3]])</f>
        <v>クリック</v>
      </c>
      <c r="N132" s="6" t="s">
        <v>459</v>
      </c>
      <c r="O132" s="5" t="s">
        <v>195</v>
      </c>
    </row>
    <row r="133" spans="2:15" ht="24" customHeight="1" x14ac:dyDescent="0.25">
      <c r="B133" s="5" t="s">
        <v>202</v>
      </c>
      <c r="C133" s="4" t="s">
        <v>202</v>
      </c>
      <c r="D133" s="4" t="s">
        <v>352</v>
      </c>
      <c r="E133" s="5" t="s">
        <v>255</v>
      </c>
      <c r="F133" s="9" t="s">
        <v>362</v>
      </c>
      <c r="G133" s="17" t="s">
        <v>14</v>
      </c>
      <c r="H133" s="5" t="s">
        <v>369</v>
      </c>
      <c r="I133" s="17" t="s">
        <v>14</v>
      </c>
      <c r="J133" s="9" t="s">
        <v>363</v>
      </c>
      <c r="K133" s="17" t="s">
        <v>14</v>
      </c>
      <c r="L133" s="40" t="s">
        <v>393</v>
      </c>
      <c r="M133" s="46" t="str">
        <f>HYPERLINK(在庫_リスト_表[[#This Row],[列2]],在庫_リスト_表[[#This Row],[列3]])</f>
        <v>クリック</v>
      </c>
      <c r="N133" s="6" t="s">
        <v>458</v>
      </c>
      <c r="O133" s="5" t="s">
        <v>195</v>
      </c>
    </row>
    <row r="134" spans="2:15" ht="24" customHeight="1" x14ac:dyDescent="0.25">
      <c r="B134" s="5" t="s">
        <v>202</v>
      </c>
      <c r="C134" s="4" t="s">
        <v>202</v>
      </c>
      <c r="D134" s="4" t="s">
        <v>353</v>
      </c>
      <c r="E134" s="5" t="s">
        <v>256</v>
      </c>
      <c r="F134" s="9" t="s">
        <v>362</v>
      </c>
      <c r="G134" s="17" t="s">
        <v>14</v>
      </c>
      <c r="H134" s="5" t="s">
        <v>369</v>
      </c>
      <c r="I134" s="17" t="s">
        <v>14</v>
      </c>
      <c r="J134" s="9" t="s">
        <v>363</v>
      </c>
      <c r="K134" s="17" t="s">
        <v>14</v>
      </c>
      <c r="L134" s="40" t="s">
        <v>393</v>
      </c>
      <c r="M134" s="46" t="str">
        <f>HYPERLINK(在庫_リスト_表[[#This Row],[列2]],在庫_リスト_表[[#This Row],[列3]])</f>
        <v>クリック</v>
      </c>
      <c r="N134" s="6" t="s">
        <v>457</v>
      </c>
      <c r="O134" s="5" t="s">
        <v>195</v>
      </c>
    </row>
    <row r="135" spans="2:15" ht="24" customHeight="1" x14ac:dyDescent="0.25">
      <c r="B135" s="5" t="s">
        <v>202</v>
      </c>
      <c r="C135" s="4" t="s">
        <v>202</v>
      </c>
      <c r="D135" s="4" t="s">
        <v>354</v>
      </c>
      <c r="E135" s="5" t="s">
        <v>257</v>
      </c>
      <c r="F135" s="9" t="s">
        <v>362</v>
      </c>
      <c r="G135" s="17" t="s">
        <v>14</v>
      </c>
      <c r="H135" s="5" t="s">
        <v>369</v>
      </c>
      <c r="I135" s="17" t="s">
        <v>14</v>
      </c>
      <c r="J135" s="9" t="s">
        <v>363</v>
      </c>
      <c r="K135" s="17" t="s">
        <v>14</v>
      </c>
      <c r="L135" s="40" t="s">
        <v>393</v>
      </c>
      <c r="M135" s="46" t="str">
        <f>HYPERLINK(在庫_リスト_表[[#This Row],[列2]],在庫_リスト_表[[#This Row],[列3]])</f>
        <v>クリック</v>
      </c>
      <c r="N135" s="6" t="s">
        <v>456</v>
      </c>
      <c r="O135" s="5" t="s">
        <v>195</v>
      </c>
    </row>
    <row r="136" spans="2:15" ht="24" customHeight="1" x14ac:dyDescent="0.25">
      <c r="B136" s="5" t="s">
        <v>37</v>
      </c>
      <c r="C136" s="4" t="s">
        <v>39</v>
      </c>
      <c r="D136" s="4" t="s">
        <v>140</v>
      </c>
      <c r="E136" s="5" t="s">
        <v>174</v>
      </c>
      <c r="F136" s="9" t="s">
        <v>197</v>
      </c>
      <c r="G136" s="17" t="s">
        <v>197</v>
      </c>
      <c r="H136" s="5" t="s">
        <v>197</v>
      </c>
      <c r="I136" s="17" t="s">
        <v>197</v>
      </c>
      <c r="J136" s="9" t="s">
        <v>87</v>
      </c>
      <c r="K136" s="17" t="s">
        <v>14</v>
      </c>
      <c r="L136" s="29" t="s">
        <v>103</v>
      </c>
      <c r="M136" s="31" t="str">
        <f>HYPERLINK(在庫_リスト_表[[#This Row],[列2]],在庫_リスト_表[[#This Row],[列3]])</f>
        <v>クリック</v>
      </c>
      <c r="N136" s="5" t="s">
        <v>432</v>
      </c>
      <c r="O136" s="5" t="s">
        <v>195</v>
      </c>
    </row>
    <row r="137" spans="2:15" ht="24" customHeight="1" x14ac:dyDescent="0.25">
      <c r="B137" s="5" t="s">
        <v>37</v>
      </c>
      <c r="C137" s="4" t="s">
        <v>43</v>
      </c>
      <c r="D137" s="4" t="s">
        <v>155</v>
      </c>
      <c r="E137" s="5" t="s">
        <v>187</v>
      </c>
      <c r="F137" s="9" t="s">
        <v>106</v>
      </c>
      <c r="G137" s="17" t="s">
        <v>14</v>
      </c>
      <c r="H137" s="5" t="s">
        <v>112</v>
      </c>
      <c r="I137" s="17" t="s">
        <v>14</v>
      </c>
      <c r="J137" s="9" t="s">
        <v>87</v>
      </c>
      <c r="K137" s="17" t="s">
        <v>14</v>
      </c>
      <c r="L137" s="29" t="s">
        <v>192</v>
      </c>
      <c r="M137" s="31" t="str">
        <f>HYPERLINK(在庫_リスト_表[[#This Row],[列2]],在庫_リスト_表[[#This Row],[列3]])</f>
        <v>クリック</v>
      </c>
      <c r="N137" s="5" t="s">
        <v>447</v>
      </c>
      <c r="O137" s="5" t="s">
        <v>195</v>
      </c>
    </row>
    <row r="138" spans="2:15" ht="24" customHeight="1" x14ac:dyDescent="0.25">
      <c r="B138" s="5" t="s">
        <v>36</v>
      </c>
      <c r="C138" s="4" t="s">
        <v>39</v>
      </c>
      <c r="D138" s="4" t="s">
        <v>139</v>
      </c>
      <c r="E138" s="5" t="s">
        <v>173</v>
      </c>
      <c r="F138" s="9" t="s">
        <v>197</v>
      </c>
      <c r="G138" s="17" t="s">
        <v>197</v>
      </c>
      <c r="H138" s="5" t="s">
        <v>112</v>
      </c>
      <c r="I138" s="17" t="s">
        <v>14</v>
      </c>
      <c r="J138" s="9" t="s">
        <v>87</v>
      </c>
      <c r="K138" s="17" t="s">
        <v>14</v>
      </c>
      <c r="L138" s="29" t="s">
        <v>103</v>
      </c>
      <c r="M138" s="31" t="str">
        <f>HYPERLINK(在庫_リスト_表[[#This Row],[列2]],在庫_リスト_表[[#This Row],[列3]])</f>
        <v>クリック</v>
      </c>
      <c r="N138" s="5" t="s">
        <v>431</v>
      </c>
      <c r="O138" s="5" t="s">
        <v>195</v>
      </c>
    </row>
    <row r="139" spans="2:15" ht="24" customHeight="1" x14ac:dyDescent="0.25">
      <c r="B139" s="5" t="s">
        <v>36</v>
      </c>
      <c r="C139" s="4" t="s">
        <v>43</v>
      </c>
      <c r="D139" s="4" t="s">
        <v>154</v>
      </c>
      <c r="E139" s="5" t="s">
        <v>186</v>
      </c>
      <c r="F139" s="9" t="s">
        <v>197</v>
      </c>
      <c r="G139" s="17" t="s">
        <v>197</v>
      </c>
      <c r="H139" s="5" t="s">
        <v>197</v>
      </c>
      <c r="I139" s="17" t="s">
        <v>197</v>
      </c>
      <c r="J139" s="9" t="s">
        <v>87</v>
      </c>
      <c r="K139" s="17" t="s">
        <v>14</v>
      </c>
      <c r="L139" s="29" t="s">
        <v>191</v>
      </c>
      <c r="M139" s="31" t="str">
        <f>HYPERLINK(在庫_リスト_表[[#This Row],[列2]],在庫_リスト_表[[#This Row],[列3]])</f>
        <v>クリック</v>
      </c>
      <c r="N139" s="5" t="s">
        <v>446</v>
      </c>
      <c r="O139" s="5" t="s">
        <v>195</v>
      </c>
    </row>
    <row r="140" spans="2:15" ht="24" customHeight="1" x14ac:dyDescent="0.25">
      <c r="B140" s="5" t="s">
        <v>42</v>
      </c>
      <c r="C140" s="4" t="s">
        <v>44</v>
      </c>
      <c r="D140" s="4" t="s">
        <v>151</v>
      </c>
      <c r="E140" s="5" t="s">
        <v>183</v>
      </c>
      <c r="F140" s="9" t="s">
        <v>197</v>
      </c>
      <c r="G140" s="17" t="s">
        <v>197</v>
      </c>
      <c r="H140" s="5" t="s">
        <v>106</v>
      </c>
      <c r="I140" s="17" t="s">
        <v>14</v>
      </c>
      <c r="J140" s="9" t="s">
        <v>119</v>
      </c>
      <c r="K140" s="17" t="s">
        <v>14</v>
      </c>
      <c r="L140" s="29" t="s">
        <v>191</v>
      </c>
      <c r="M140" s="31" t="str">
        <f>HYPERLINK(在庫_リスト_表[[#This Row],[列2]],在庫_リスト_表[[#This Row],[列3]])</f>
        <v>クリック</v>
      </c>
      <c r="N140" s="5" t="s">
        <v>443</v>
      </c>
      <c r="O140" s="5" t="s">
        <v>195</v>
      </c>
    </row>
    <row r="141" spans="2:15" ht="24" customHeight="1" x14ac:dyDescent="0.25">
      <c r="B141" s="5" t="s">
        <v>42</v>
      </c>
      <c r="C141" s="4" t="s">
        <v>44</v>
      </c>
      <c r="D141" s="4" t="s">
        <v>152</v>
      </c>
      <c r="E141" s="5" t="s">
        <v>184</v>
      </c>
      <c r="F141" s="9" t="s">
        <v>109</v>
      </c>
      <c r="G141" s="17" t="s">
        <v>14</v>
      </c>
      <c r="H141" s="5" t="s">
        <v>91</v>
      </c>
      <c r="I141" s="17" t="s">
        <v>14</v>
      </c>
      <c r="J141" s="9" t="s">
        <v>120</v>
      </c>
      <c r="K141" s="17" t="s">
        <v>14</v>
      </c>
      <c r="L141" s="29" t="s">
        <v>102</v>
      </c>
      <c r="M141" s="31" t="str">
        <f>HYPERLINK(在庫_リスト_表[[#This Row],[列2]],在庫_リスト_表[[#This Row],[列3]])</f>
        <v>クリック</v>
      </c>
      <c r="N141" s="5" t="s">
        <v>444</v>
      </c>
      <c r="O141" s="5" t="s">
        <v>195</v>
      </c>
    </row>
    <row r="142" spans="2:15" ht="24" customHeight="1" x14ac:dyDescent="0.25">
      <c r="B142" s="5" t="s">
        <v>42</v>
      </c>
      <c r="C142" s="4" t="s">
        <v>43</v>
      </c>
      <c r="D142" s="4" t="s">
        <v>153</v>
      </c>
      <c r="E142" s="5" t="s">
        <v>185</v>
      </c>
      <c r="F142" s="9" t="s">
        <v>197</v>
      </c>
      <c r="G142" s="17" t="s">
        <v>197</v>
      </c>
      <c r="H142" s="5" t="s">
        <v>197</v>
      </c>
      <c r="I142" s="17" t="s">
        <v>197</v>
      </c>
      <c r="J142" s="9" t="s">
        <v>83</v>
      </c>
      <c r="K142" s="17" t="s">
        <v>14</v>
      </c>
      <c r="L142" s="29" t="s">
        <v>193</v>
      </c>
      <c r="M142" s="31" t="str">
        <f>HYPERLINK(在庫_リスト_表[[#This Row],[列2]],在庫_リスト_表[[#This Row],[列3]])</f>
        <v>クリック</v>
      </c>
      <c r="N142" s="5" t="s">
        <v>445</v>
      </c>
      <c r="O142" s="5" t="s">
        <v>195</v>
      </c>
    </row>
    <row r="143" spans="2:15" ht="24" customHeight="1" x14ac:dyDescent="0.25">
      <c r="B143" s="5" t="s">
        <v>38</v>
      </c>
      <c r="C143" s="4" t="s">
        <v>39</v>
      </c>
      <c r="D143" s="4" t="s">
        <v>141</v>
      </c>
      <c r="E143" s="5" t="s">
        <v>189</v>
      </c>
      <c r="F143" s="9" t="s">
        <v>107</v>
      </c>
      <c r="G143" s="17" t="s">
        <v>14</v>
      </c>
      <c r="H143" s="5" t="s">
        <v>113</v>
      </c>
      <c r="I143" s="17" t="s">
        <v>14</v>
      </c>
      <c r="J143" s="9" t="s">
        <v>197</v>
      </c>
      <c r="K143" s="17" t="s">
        <v>197</v>
      </c>
      <c r="L143" s="29" t="s">
        <v>102</v>
      </c>
      <c r="M143" s="31" t="str">
        <f>HYPERLINK(在庫_リスト_表[[#This Row],[列2]],在庫_リスト_表[[#This Row],[列3]])</f>
        <v>クリック</v>
      </c>
      <c r="N143" s="5" t="s">
        <v>433</v>
      </c>
      <c r="O143" s="5" t="s">
        <v>195</v>
      </c>
    </row>
    <row r="144" spans="2:15" ht="24" customHeight="1" x14ac:dyDescent="0.25">
      <c r="B144" s="5" t="s">
        <v>38</v>
      </c>
      <c r="C144" s="4" t="s">
        <v>39</v>
      </c>
      <c r="D144" s="4" t="s">
        <v>142</v>
      </c>
      <c r="E144" s="5" t="s">
        <v>190</v>
      </c>
      <c r="F144" s="9" t="s">
        <v>107</v>
      </c>
      <c r="G144" s="17" t="s">
        <v>14</v>
      </c>
      <c r="H144" s="5" t="s">
        <v>113</v>
      </c>
      <c r="I144" s="17" t="s">
        <v>14</v>
      </c>
      <c r="J144" s="9" t="s">
        <v>197</v>
      </c>
      <c r="K144" s="17" t="s">
        <v>197</v>
      </c>
      <c r="L144" s="29" t="s">
        <v>102</v>
      </c>
      <c r="M144" s="31" t="str">
        <f>HYPERLINK(在庫_リスト_表[[#This Row],[列2]],在庫_リスト_表[[#This Row],[列3]])</f>
        <v>クリック</v>
      </c>
      <c r="N144" s="5" t="s">
        <v>434</v>
      </c>
      <c r="O144" s="5" t="s">
        <v>195</v>
      </c>
    </row>
    <row r="145" spans="2:15" ht="24" customHeight="1" x14ac:dyDescent="0.25">
      <c r="B145" s="5" t="s">
        <v>34</v>
      </c>
      <c r="C145" s="4" t="s">
        <v>39</v>
      </c>
      <c r="D145" s="4" t="s">
        <v>132</v>
      </c>
      <c r="E145" s="5" t="s">
        <v>166</v>
      </c>
      <c r="F145" s="9" t="s">
        <v>83</v>
      </c>
      <c r="G145" s="17" t="s">
        <v>14</v>
      </c>
      <c r="H145" s="5" t="s">
        <v>99</v>
      </c>
      <c r="I145" s="17" t="s">
        <v>14</v>
      </c>
      <c r="J145" s="9" t="s">
        <v>117</v>
      </c>
      <c r="K145" s="17" t="s">
        <v>14</v>
      </c>
      <c r="L145" s="29" t="s">
        <v>103</v>
      </c>
      <c r="M145" s="31" t="str">
        <f>HYPERLINK(在庫_リスト_表[[#This Row],[列2]],在庫_リスト_表[[#This Row],[列3]])</f>
        <v>クリック</v>
      </c>
      <c r="N145" s="5" t="s">
        <v>424</v>
      </c>
      <c r="O145" s="5" t="s">
        <v>195</v>
      </c>
    </row>
    <row r="146" spans="2:15" ht="24" customHeight="1" x14ac:dyDescent="0.25">
      <c r="B146" s="5" t="s">
        <v>34</v>
      </c>
      <c r="C146" s="4" t="s">
        <v>39</v>
      </c>
      <c r="D146" s="4" t="s">
        <v>133</v>
      </c>
      <c r="E146" s="5" t="s">
        <v>167</v>
      </c>
      <c r="F146" s="9" t="s">
        <v>83</v>
      </c>
      <c r="G146" s="17" t="s">
        <v>14</v>
      </c>
      <c r="H146" s="5" t="s">
        <v>99</v>
      </c>
      <c r="I146" s="17" t="s">
        <v>14</v>
      </c>
      <c r="J146" s="9" t="s">
        <v>117</v>
      </c>
      <c r="K146" s="17" t="s">
        <v>14</v>
      </c>
      <c r="L146" s="29" t="s">
        <v>103</v>
      </c>
      <c r="M146" s="31" t="str">
        <f>HYPERLINK(在庫_リスト_表[[#This Row],[列2]],在庫_リスト_表[[#This Row],[列3]])</f>
        <v>クリック</v>
      </c>
      <c r="N146" s="5" t="s">
        <v>425</v>
      </c>
      <c r="O146" s="5" t="s">
        <v>195</v>
      </c>
    </row>
    <row r="147" spans="2:15" ht="24" customHeight="1" x14ac:dyDescent="0.25">
      <c r="B147" s="5" t="s">
        <v>34</v>
      </c>
      <c r="C147" s="4" t="s">
        <v>39</v>
      </c>
      <c r="D147" s="4" t="s">
        <v>134</v>
      </c>
      <c r="E147" s="5" t="s">
        <v>168</v>
      </c>
      <c r="F147" s="9" t="s">
        <v>83</v>
      </c>
      <c r="G147" s="17" t="s">
        <v>14</v>
      </c>
      <c r="H147" s="5" t="s">
        <v>93</v>
      </c>
      <c r="I147" s="17" t="s">
        <v>14</v>
      </c>
      <c r="J147" s="9" t="s">
        <v>99</v>
      </c>
      <c r="K147" s="17" t="s">
        <v>14</v>
      </c>
      <c r="L147" s="29" t="s">
        <v>102</v>
      </c>
      <c r="M147" s="31" t="str">
        <f>HYPERLINK(在庫_リスト_表[[#This Row],[列2]],在庫_リスト_表[[#This Row],[列3]])</f>
        <v>クリック</v>
      </c>
      <c r="N147" s="5" t="s">
        <v>426</v>
      </c>
      <c r="O147" s="5" t="s">
        <v>195</v>
      </c>
    </row>
    <row r="148" spans="2:15" ht="24" customHeight="1" x14ac:dyDescent="0.25">
      <c r="B148" s="5" t="s">
        <v>34</v>
      </c>
      <c r="C148" s="4" t="s">
        <v>39</v>
      </c>
      <c r="D148" s="4" t="s">
        <v>135</v>
      </c>
      <c r="E148" s="5" t="s">
        <v>169</v>
      </c>
      <c r="F148" s="9" t="s">
        <v>83</v>
      </c>
      <c r="G148" s="17" t="s">
        <v>14</v>
      </c>
      <c r="H148" s="5" t="s">
        <v>93</v>
      </c>
      <c r="I148" s="17" t="s">
        <v>14</v>
      </c>
      <c r="J148" s="9" t="s">
        <v>99</v>
      </c>
      <c r="K148" s="17" t="s">
        <v>14</v>
      </c>
      <c r="L148" s="29" t="s">
        <v>102</v>
      </c>
      <c r="M148" s="31" t="str">
        <f>HYPERLINK(在庫_リスト_表[[#This Row],[列2]],在庫_リスト_表[[#This Row],[列3]])</f>
        <v>クリック</v>
      </c>
      <c r="N148" s="5" t="s">
        <v>427</v>
      </c>
      <c r="O148" s="5" t="s">
        <v>195</v>
      </c>
    </row>
    <row r="149" spans="2:15" ht="24" customHeight="1" x14ac:dyDescent="0.25">
      <c r="B149" s="5" t="s">
        <v>17</v>
      </c>
      <c r="C149" s="4" t="s">
        <v>26</v>
      </c>
      <c r="D149" s="4" t="s">
        <v>63</v>
      </c>
      <c r="E149" s="5" t="s">
        <v>47</v>
      </c>
      <c r="F149" s="5" t="s">
        <v>197</v>
      </c>
      <c r="G149" s="17" t="s">
        <v>197</v>
      </c>
      <c r="H149" s="5" t="s">
        <v>87</v>
      </c>
      <c r="I149" s="17" t="s">
        <v>14</v>
      </c>
      <c r="J149" s="5" t="s">
        <v>83</v>
      </c>
      <c r="K149" s="17" t="s">
        <v>14</v>
      </c>
      <c r="L149" s="27" t="s">
        <v>101</v>
      </c>
      <c r="M149" s="31" t="str">
        <f>HYPERLINK(在庫_リスト_表[[#This Row],[列2]],在庫_リスト_表[[#This Row],[列3]])</f>
        <v>クリック</v>
      </c>
      <c r="N149" s="5" t="s">
        <v>399</v>
      </c>
      <c r="O149" s="5" t="s">
        <v>195</v>
      </c>
    </row>
    <row r="150" spans="2:15" ht="24" customHeight="1" x14ac:dyDescent="0.25">
      <c r="B150" s="5" t="s">
        <v>18</v>
      </c>
      <c r="C150" s="4" t="s">
        <v>26</v>
      </c>
      <c r="D150" s="4" t="s">
        <v>64</v>
      </c>
      <c r="E150" s="5" t="s">
        <v>48</v>
      </c>
      <c r="F150" s="5" t="s">
        <v>197</v>
      </c>
      <c r="G150" s="17" t="s">
        <v>197</v>
      </c>
      <c r="H150" s="5" t="s">
        <v>88</v>
      </c>
      <c r="I150" s="17" t="s">
        <v>14</v>
      </c>
      <c r="J150" s="5" t="s">
        <v>78</v>
      </c>
      <c r="K150" s="17" t="s">
        <v>14</v>
      </c>
      <c r="L150" s="27" t="s">
        <v>102</v>
      </c>
      <c r="M150" s="31" t="str">
        <f>HYPERLINK(在庫_リスト_表[[#This Row],[列2]],在庫_リスト_表[[#This Row],[列3]])</f>
        <v>クリック</v>
      </c>
      <c r="N150" s="5" t="s">
        <v>400</v>
      </c>
      <c r="O150" s="5" t="s">
        <v>195</v>
      </c>
    </row>
    <row r="151" spans="2:15" ht="24" customHeight="1" x14ac:dyDescent="0.25">
      <c r="B151" s="5" t="s">
        <v>25</v>
      </c>
      <c r="C151" s="4" t="s">
        <v>26</v>
      </c>
      <c r="D151" s="4" t="s">
        <v>75</v>
      </c>
      <c r="E151" s="5" t="s">
        <v>59</v>
      </c>
      <c r="F151" s="9" t="s">
        <v>197</v>
      </c>
      <c r="G151" s="17" t="s">
        <v>197</v>
      </c>
      <c r="H151" s="5" t="s">
        <v>197</v>
      </c>
      <c r="I151" s="17" t="s">
        <v>197</v>
      </c>
      <c r="J151" s="9" t="s">
        <v>99</v>
      </c>
      <c r="K151" s="17" t="s">
        <v>14</v>
      </c>
      <c r="L151" s="28" t="s">
        <v>103</v>
      </c>
      <c r="M151" s="31" t="str">
        <f>HYPERLINK(在庫_リスト_表[[#This Row],[列2]],在庫_リスト_表[[#This Row],[列3]])</f>
        <v>クリック</v>
      </c>
      <c r="N151" s="5" t="s">
        <v>411</v>
      </c>
      <c r="O151" s="5" t="s">
        <v>195</v>
      </c>
    </row>
    <row r="152" spans="2:15" ht="24" customHeight="1" x14ac:dyDescent="0.25">
      <c r="B152" s="5" t="s">
        <v>25</v>
      </c>
      <c r="C152" s="4" t="s">
        <v>26</v>
      </c>
      <c r="D152" s="4" t="s">
        <v>76</v>
      </c>
      <c r="E152" s="5" t="s">
        <v>60</v>
      </c>
      <c r="F152" s="9" t="s">
        <v>197</v>
      </c>
      <c r="G152" s="17" t="s">
        <v>197</v>
      </c>
      <c r="H152" s="5" t="s">
        <v>93</v>
      </c>
      <c r="I152" s="17" t="s">
        <v>14</v>
      </c>
      <c r="J152" s="9" t="s">
        <v>197</v>
      </c>
      <c r="K152" s="17" t="s">
        <v>197</v>
      </c>
      <c r="L152" s="28" t="s">
        <v>102</v>
      </c>
      <c r="M152" s="31" t="str">
        <f>HYPERLINK(在庫_リスト_表[[#This Row],[列2]],在庫_リスト_表[[#This Row],[列3]])</f>
        <v>クリック</v>
      </c>
      <c r="N152" s="5" t="s">
        <v>412</v>
      </c>
      <c r="O152" s="5" t="s">
        <v>195</v>
      </c>
    </row>
    <row r="153" spans="2:15" ht="24" customHeight="1" x14ac:dyDescent="0.25">
      <c r="B153" s="5" t="s">
        <v>20</v>
      </c>
      <c r="C153" s="4" t="s">
        <v>26</v>
      </c>
      <c r="D153" s="4" t="s">
        <v>66</v>
      </c>
      <c r="E153" s="5" t="s">
        <v>50</v>
      </c>
      <c r="F153" s="5" t="s">
        <v>80</v>
      </c>
      <c r="G153" s="17" t="s">
        <v>14</v>
      </c>
      <c r="H153" s="5" t="s">
        <v>90</v>
      </c>
      <c r="I153" s="17" t="s">
        <v>14</v>
      </c>
      <c r="J153" s="5" t="s">
        <v>95</v>
      </c>
      <c r="K153" s="17" t="s">
        <v>14</v>
      </c>
      <c r="L153" s="27" t="s">
        <v>103</v>
      </c>
      <c r="M153" s="31" t="str">
        <f>HYPERLINK(在庫_リスト_表[[#This Row],[列2]],在庫_リスト_表[[#This Row],[列3]])</f>
        <v>クリック</v>
      </c>
      <c r="N153" s="5" t="s">
        <v>402</v>
      </c>
      <c r="O153" s="5" t="s">
        <v>195</v>
      </c>
    </row>
    <row r="154" spans="2:15" ht="24" customHeight="1" x14ac:dyDescent="0.25">
      <c r="B154" s="5" t="s">
        <v>20</v>
      </c>
      <c r="C154" s="4" t="s">
        <v>26</v>
      </c>
      <c r="D154" s="4" t="s">
        <v>67</v>
      </c>
      <c r="E154" s="5" t="s">
        <v>51</v>
      </c>
      <c r="F154" s="5" t="s">
        <v>80</v>
      </c>
      <c r="G154" s="17" t="s">
        <v>14</v>
      </c>
      <c r="H154" s="5" t="s">
        <v>90</v>
      </c>
      <c r="I154" s="17" t="s">
        <v>14</v>
      </c>
      <c r="J154" s="5" t="s">
        <v>95</v>
      </c>
      <c r="K154" s="17" t="s">
        <v>14</v>
      </c>
      <c r="L154" s="27" t="s">
        <v>103</v>
      </c>
      <c r="M154" s="31" t="str">
        <f>HYPERLINK(在庫_リスト_表[[#This Row],[列2]],在庫_リスト_表[[#This Row],[列3]])</f>
        <v>クリック</v>
      </c>
      <c r="N154" s="5" t="s">
        <v>403</v>
      </c>
      <c r="O154" s="5" t="s">
        <v>195</v>
      </c>
    </row>
    <row r="155" spans="2:15" ht="24" customHeight="1" x14ac:dyDescent="0.25">
      <c r="B155" s="5" t="s">
        <v>200</v>
      </c>
      <c r="C155" s="4" t="s">
        <v>200</v>
      </c>
      <c r="D155" s="4" t="s">
        <v>273</v>
      </c>
      <c r="E155" s="5" t="s">
        <v>217</v>
      </c>
      <c r="F155" s="9" t="s">
        <v>358</v>
      </c>
      <c r="G155" s="17" t="s">
        <v>14</v>
      </c>
      <c r="H155" s="5" t="s">
        <v>366</v>
      </c>
      <c r="I155" s="17" t="s">
        <v>14</v>
      </c>
      <c r="J155" s="9" t="s">
        <v>197</v>
      </c>
      <c r="K155" s="17" t="s">
        <v>197</v>
      </c>
      <c r="L155" s="40" t="s">
        <v>393</v>
      </c>
      <c r="M155" s="46" t="str">
        <f>HYPERLINK(在庫_リスト_表[[#This Row],[列2]],在庫_リスト_表[[#This Row],[列3]])</f>
        <v>クリック</v>
      </c>
      <c r="N155" s="39" t="s">
        <v>386</v>
      </c>
      <c r="O155" s="5" t="s">
        <v>195</v>
      </c>
    </row>
    <row r="156" spans="2:15" ht="24" customHeight="1" x14ac:dyDescent="0.25">
      <c r="B156" s="5" t="s">
        <v>200</v>
      </c>
      <c r="C156" s="4" t="s">
        <v>200</v>
      </c>
      <c r="D156" s="4" t="s">
        <v>275</v>
      </c>
      <c r="E156" s="5" t="s">
        <v>219</v>
      </c>
      <c r="F156" s="9" t="s">
        <v>357</v>
      </c>
      <c r="G156" s="17" t="s">
        <v>14</v>
      </c>
      <c r="H156" s="5" t="s">
        <v>365</v>
      </c>
      <c r="I156" s="17" t="s">
        <v>14</v>
      </c>
      <c r="J156" s="9" t="s">
        <v>372</v>
      </c>
      <c r="K156" s="17" t="s">
        <v>14</v>
      </c>
      <c r="L156" s="40" t="s">
        <v>393</v>
      </c>
      <c r="M156" s="46" t="str">
        <f>HYPERLINK(在庫_リスト_表[[#This Row],[列2]],在庫_リスト_表[[#This Row],[列3]])</f>
        <v>クリック</v>
      </c>
      <c r="N156" s="6" t="s">
        <v>389</v>
      </c>
      <c r="O156" s="5" t="s">
        <v>195</v>
      </c>
    </row>
    <row r="157" spans="2:15" ht="24" customHeight="1" x14ac:dyDescent="0.25">
      <c r="B157" s="5" t="s">
        <v>16</v>
      </c>
      <c r="C157" s="4" t="s">
        <v>26</v>
      </c>
      <c r="D157" s="4" t="s">
        <v>61</v>
      </c>
      <c r="E157" s="5" t="s">
        <v>45</v>
      </c>
      <c r="F157" s="5" t="s">
        <v>78</v>
      </c>
      <c r="G157" s="17" t="s">
        <v>14</v>
      </c>
      <c r="H157" s="5" t="s">
        <v>197</v>
      </c>
      <c r="I157" s="17" t="s">
        <v>197</v>
      </c>
      <c r="J157" s="5" t="s">
        <v>197</v>
      </c>
      <c r="K157" s="17" t="s">
        <v>197</v>
      </c>
      <c r="L157" s="27" t="s">
        <v>100</v>
      </c>
      <c r="M157" s="31" t="str">
        <f>HYPERLINK(在庫_リスト_表[[#This Row],[列2]],在庫_リスト_表[[#This Row],[列3]])</f>
        <v>クリック</v>
      </c>
      <c r="N157" s="5" t="s">
        <v>397</v>
      </c>
      <c r="O157" s="5" t="s">
        <v>195</v>
      </c>
    </row>
    <row r="158" spans="2:15" ht="24" customHeight="1" x14ac:dyDescent="0.25">
      <c r="B158" s="5" t="s">
        <v>16</v>
      </c>
      <c r="C158" s="4" t="s">
        <v>26</v>
      </c>
      <c r="D158" s="4" t="s">
        <v>62</v>
      </c>
      <c r="E158" s="5" t="s">
        <v>46</v>
      </c>
      <c r="F158" s="5" t="s">
        <v>78</v>
      </c>
      <c r="G158" s="17" t="s">
        <v>14</v>
      </c>
      <c r="H158" s="5" t="s">
        <v>197</v>
      </c>
      <c r="I158" s="17" t="s">
        <v>197</v>
      </c>
      <c r="J158" s="5" t="s">
        <v>197</v>
      </c>
      <c r="K158" s="17" t="s">
        <v>197</v>
      </c>
      <c r="L158" s="27" t="s">
        <v>100</v>
      </c>
      <c r="M158" s="31" t="str">
        <f>HYPERLINK(在庫_リスト_表[[#This Row],[列2]],在庫_リスト_表[[#This Row],[列3]])</f>
        <v>クリック</v>
      </c>
      <c r="N158" s="5" t="s">
        <v>398</v>
      </c>
      <c r="O158" s="5" t="s">
        <v>195</v>
      </c>
    </row>
  </sheetData>
  <sheetProtection algorithmName="SHA-512" hashValue="kX8GnOp8sWnGRdfeJVCP5ztPGcpRiXT7w1e07CFC0STsmjEsBSwotqHNPkTOxjYwq93EvEVTLUtEMkbeSBo1GA==" saltValue="rNm5HlusrKTdT45CXFY47A==" spinCount="100000" sheet="1" autoFilter="0"/>
  <mergeCells count="1">
    <mergeCell ref="B6:E6"/>
  </mergeCells>
  <phoneticPr fontId="19"/>
  <conditionalFormatting sqref="B158:C158">
    <cfRule type="expression" dxfId="5" priority="3">
      <formula>#REF!="はい"</formula>
    </cfRule>
    <cfRule type="expression" dxfId="4" priority="4">
      <formula>#REF!=1</formula>
    </cfRule>
  </conditionalFormatting>
  <conditionalFormatting sqref="B8:K158">
    <cfRule type="expression" dxfId="3" priority="5">
      <formula>#REF!="はい"</formula>
    </cfRule>
    <cfRule type="expression" dxfId="2" priority="6">
      <formula>$B8=1</formula>
    </cfRule>
  </conditionalFormatting>
  <conditionalFormatting sqref="E158">
    <cfRule type="expression" dxfId="1" priority="1">
      <formula>#REF!="はい"</formula>
    </cfRule>
    <cfRule type="expression" dxfId="0" priority="2">
      <formula>#REF!=1</formula>
    </cfRule>
  </conditionalFormatting>
  <dataValidations xWindow="67" yWindow="628" count="9">
    <dataValidation allowBlank="1" showInputMessage="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 xr:uid="{00000000-0002-0000-0000-000000000000}"/>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 xr:uid="{00000000-0002-0000-0000-000001000000}"/>
    <dataValidation allowBlank="1" showErrorMessage="1" prompt="この列には品目の在庫 ID を入力します" sqref="C7" xr:uid="{00000000-0002-0000-0000-000002000000}"/>
    <dataValidation allowBlank="1" showErrorMessage="1" prompt="この列には品目名を入力します" sqref="D7" xr:uid="{00000000-0002-0000-0000-000003000000}"/>
    <dataValidation allowBlank="1" showErrorMessage="1" prompt="これは自動化された列です。_x000a__x000a_各品目の在庫の評価額は、この列で自動的に計算されます。" sqref="H7" xr:uid="{7C347165-3744-4A2D-8112-FED79CC3A6FB}"/>
    <dataValidation allowBlank="1" showInputMessage="1" showErrorMessage="1" prompt="この列には各品目の単価を入力します" sqref="F7" xr:uid="{00000000-0002-0000-0000-00000A000000}"/>
    <dataValidation allowBlank="1" showErrorMessage="1" prompt="この列には品目の説明を入力します" sqref="E7" xr:uid="{00000000-0002-0000-0000-00000B000000}"/>
    <dataValidation allowBlank="1" showErrorMessage="1" prompt="この列には各品目の単価を入力します" sqref="G7 I7 K7" xr:uid="{67B68514-EAA7-47DC-A975-66272B5F778C}"/>
    <dataValidation allowBlank="1" showErrorMessage="1" prompt="この列には各品目を再発注してから受け取るまでの日数を入力します" sqref="J7" xr:uid="{0068462B-C873-4C3D-9DC2-813010B946C7}"/>
  </dataValidations>
  <hyperlinks>
    <hyperlink ref="H6:I6" r:id="rId1" display="https://filgen.jp/Product/Bioscience4/Elabscience/index.html" xr:uid="{2C93FCFD-2971-4E4A-9CB3-BBE9FEB208D0}"/>
    <hyperlink ref="H4" r:id="rId2" xr:uid="{DA2B78E8-F65F-406F-9481-646A7159CB5C}"/>
    <hyperlink ref="N131" r:id="rId3" xr:uid="{3E6DF93E-217B-4DAB-A7F3-8C8B338F06E3}"/>
    <hyperlink ref="N130" r:id="rId4" xr:uid="{0A3FB3D8-2F96-498B-82E2-259993541DC8}"/>
    <hyperlink ref="N129" r:id="rId5" xr:uid="{12C9C4CF-C983-41FF-8FDF-7B12073129DF}"/>
  </hyperlinks>
  <pageMargins left="0.25" right="0.25" top="0.75" bottom="0.75" header="0.3" footer="0.3"/>
  <pageSetup paperSize="9" scale="58" fitToHeight="0" orientation="portrait" r:id="rId6"/>
  <ignoredErrors>
    <ignoredError sqref="L8:L158" calculatedColumn="1"/>
  </ignoredErrors>
  <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iconSet" priority="73"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B8:B158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17AD16-C3BD-472A-B362-8A85F95573CA}">
  <ds:schemaRefs>
    <ds:schemaRef ds:uri="http://schemas.microsoft.com/sharepoint/v3/contenttype/forms"/>
  </ds:schemaRefs>
</ds:datastoreItem>
</file>

<file path=customXml/itemProps3.xml><?xml version="1.0" encoding="utf-8"?>
<ds:datastoreItem xmlns:ds="http://schemas.openxmlformats.org/officeDocument/2006/customXml" ds:itemID="{81F3298A-223B-42B2-9FEF-AB506EA6B5F6}">
  <ds:schemaRefs>
    <ds:schemaRef ds:uri="http://schemas.microsoft.com/office/2006/metadata/properties"/>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6dc4bcd6-49db-4c07-9060-8acfc67cef9f"/>
    <ds:schemaRef ds:uri="http://schemas.openxmlformats.org/package/2006/metadata/core-properties"/>
    <ds:schemaRef ds:uri="fb0879af-3eba-417a-a55a-ffe6dcd6ca77"/>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その他の試薬</vt:lpstr>
      <vt:lpstr>その他の試薬!Print_Titles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Elabscience社タンパク質・その他の試薬</dc:title>
  <dc:subject>Elabsciece_Others/Filgen,Inc.</dc:subject>
  <dc:creator/>
  <cp:keywords>Elabscience;WB;IF;IHC;ELISA;Labeling</cp:keywords>
  <cp:lastModifiedBy/>
  <dcterms:created xsi:type="dcterms:W3CDTF">2018-08-16T20:38:17Z</dcterms:created>
  <dcterms:modified xsi:type="dcterms:W3CDTF">2023-10-13T04:48:46Z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