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TS6400D922\File2\#バイオサイエンス共有\試薬G共有\引き継ぎ資料\飯田さん\Elabscience\HP原稿・チラシ\キャンペーン資料\25.07 Elabscience_代謝アッセイキャンペーン\"/>
    </mc:Choice>
  </mc:AlternateContent>
  <xr:revisionPtr revIDLastSave="0" documentId="13_ncr:1_{538B4216-C773-4630-88C4-07D665D4E063}" xr6:coauthVersionLast="47" xr6:coauthVersionMax="47" xr10:uidLastSave="{00000000-0000-0000-0000-000000000000}"/>
  <bookViews>
    <workbookView xWindow="-120" yWindow="-120" windowWidth="29040" windowHeight="15720" xr2:uid="{C0E98B62-1675-4CAE-9140-96154CFF20E5}"/>
  </bookViews>
  <sheets>
    <sheet name="Cell Metabolism Kit" sheetId="1" r:id="rId1"/>
  </sheets>
  <externalReferences>
    <externalReference r:id="rId2"/>
  </externalReferences>
  <definedNames>
    <definedName name="_xlnm.Print_Titles" localSheetId="0">'Cell Metabolism Kit'!$4:$7</definedName>
    <definedName name="valHighlight" localSheetId="0">IFERROR(IF('Cell Metabolism Kit'!#REF!="はい", TRUE, FALSE),FALSE)</definedName>
    <definedName name="valHighlight">IFERROR(IF([1]食品安全!#REF!="はい", TRUE, FALSE),FALSE)</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6" i="1" l="1"/>
  <c r="I738" i="1"/>
  <c r="I730" i="1"/>
  <c r="I722" i="1"/>
  <c r="I714" i="1"/>
  <c r="I706" i="1"/>
  <c r="I698" i="1"/>
  <c r="I690" i="1"/>
  <c r="I682" i="1"/>
  <c r="I674" i="1"/>
  <c r="I666" i="1"/>
  <c r="I658" i="1"/>
  <c r="I650" i="1"/>
  <c r="I642" i="1"/>
  <c r="I634" i="1"/>
  <c r="I626" i="1"/>
  <c r="I618" i="1"/>
  <c r="I610" i="1"/>
  <c r="I602" i="1"/>
  <c r="I594" i="1"/>
  <c r="I586" i="1"/>
  <c r="I578" i="1"/>
  <c r="I570" i="1"/>
  <c r="I562" i="1"/>
  <c r="I554" i="1"/>
  <c r="I546" i="1"/>
  <c r="I538" i="1"/>
  <c r="I530" i="1"/>
  <c r="I522" i="1"/>
  <c r="I514" i="1"/>
  <c r="I506" i="1"/>
  <c r="I498" i="1"/>
  <c r="I490" i="1"/>
  <c r="I482" i="1"/>
  <c r="I474" i="1"/>
  <c r="I466" i="1"/>
  <c r="I458" i="1"/>
  <c r="I450" i="1"/>
  <c r="I442" i="1"/>
  <c r="I434" i="1"/>
  <c r="I426" i="1"/>
  <c r="I418" i="1"/>
  <c r="I410" i="1"/>
  <c r="I403" i="1"/>
  <c r="I404" i="1"/>
  <c r="I405" i="1"/>
  <c r="I406" i="1"/>
  <c r="I407" i="1"/>
  <c r="I408" i="1"/>
  <c r="I409" i="1"/>
  <c r="I411" i="1"/>
  <c r="I412" i="1"/>
  <c r="I413" i="1"/>
  <c r="I414" i="1"/>
  <c r="I415" i="1"/>
  <c r="I416" i="1"/>
  <c r="I417" i="1"/>
  <c r="I419" i="1"/>
  <c r="I420" i="1"/>
  <c r="I421" i="1"/>
  <c r="I422" i="1"/>
  <c r="I423" i="1"/>
  <c r="I424" i="1"/>
  <c r="I425" i="1"/>
  <c r="I427" i="1"/>
  <c r="I428" i="1"/>
  <c r="I429" i="1"/>
  <c r="I430" i="1"/>
  <c r="I431" i="1"/>
  <c r="I432" i="1"/>
  <c r="I433" i="1"/>
  <c r="I435" i="1"/>
  <c r="I436" i="1"/>
  <c r="I437" i="1"/>
  <c r="I438" i="1"/>
  <c r="I439" i="1"/>
  <c r="I440" i="1"/>
  <c r="I441" i="1"/>
  <c r="I443" i="1"/>
  <c r="I444" i="1"/>
  <c r="I445" i="1"/>
  <c r="I446" i="1"/>
  <c r="I447" i="1"/>
  <c r="I448" i="1"/>
  <c r="I449" i="1"/>
  <c r="I451" i="1"/>
  <c r="I452" i="1"/>
  <c r="I453" i="1"/>
  <c r="I454" i="1"/>
  <c r="I455" i="1"/>
  <c r="I456" i="1"/>
  <c r="I457" i="1"/>
  <c r="I459" i="1"/>
  <c r="I460" i="1"/>
  <c r="I461" i="1"/>
  <c r="I462" i="1"/>
  <c r="I463" i="1"/>
  <c r="I464" i="1"/>
  <c r="I465" i="1"/>
  <c r="I467" i="1"/>
  <c r="I468" i="1"/>
  <c r="I469" i="1"/>
  <c r="I470" i="1"/>
  <c r="I471" i="1"/>
  <c r="I472" i="1"/>
  <c r="I473" i="1"/>
  <c r="I475" i="1"/>
  <c r="I476" i="1"/>
  <c r="I477" i="1"/>
  <c r="I478" i="1"/>
  <c r="I479" i="1"/>
  <c r="I480" i="1"/>
  <c r="I481" i="1"/>
  <c r="I483" i="1"/>
  <c r="I484" i="1"/>
  <c r="I485" i="1"/>
  <c r="I486" i="1"/>
  <c r="I487" i="1"/>
  <c r="I488" i="1"/>
  <c r="I489" i="1"/>
  <c r="I491" i="1"/>
  <c r="I492" i="1"/>
  <c r="I493" i="1"/>
  <c r="I494" i="1"/>
  <c r="I495" i="1"/>
  <c r="I496" i="1"/>
  <c r="I497" i="1"/>
  <c r="I499" i="1"/>
  <c r="I500" i="1"/>
  <c r="I501" i="1"/>
  <c r="I502" i="1"/>
  <c r="I503" i="1"/>
  <c r="I504" i="1"/>
  <c r="I505" i="1"/>
  <c r="I507" i="1"/>
  <c r="I508" i="1"/>
  <c r="I509" i="1"/>
  <c r="I510" i="1"/>
  <c r="I511" i="1"/>
  <c r="I512" i="1"/>
  <c r="I513" i="1"/>
  <c r="I515" i="1"/>
  <c r="I516" i="1"/>
  <c r="I517" i="1"/>
  <c r="I518" i="1"/>
  <c r="I519" i="1"/>
  <c r="I520" i="1"/>
  <c r="I521" i="1"/>
  <c r="I523" i="1"/>
  <c r="I524" i="1"/>
  <c r="I525" i="1"/>
  <c r="I526" i="1"/>
  <c r="I527" i="1"/>
  <c r="I528" i="1"/>
  <c r="I529" i="1"/>
  <c r="I531" i="1"/>
  <c r="I532" i="1"/>
  <c r="I533" i="1"/>
  <c r="I534" i="1"/>
  <c r="I535" i="1"/>
  <c r="I536" i="1"/>
  <c r="I537" i="1"/>
  <c r="I539" i="1"/>
  <c r="I540" i="1"/>
  <c r="I541" i="1"/>
  <c r="I542" i="1"/>
  <c r="I543" i="1"/>
  <c r="I544" i="1"/>
  <c r="I545" i="1"/>
  <c r="I547" i="1"/>
  <c r="I548" i="1"/>
  <c r="I549" i="1"/>
  <c r="I550" i="1"/>
  <c r="I551" i="1"/>
  <c r="I552" i="1"/>
  <c r="I553" i="1"/>
  <c r="I555" i="1"/>
  <c r="I556" i="1"/>
  <c r="I557" i="1"/>
  <c r="I558" i="1"/>
  <c r="I559" i="1"/>
  <c r="I560" i="1"/>
  <c r="I561" i="1"/>
  <c r="I563" i="1"/>
  <c r="I564" i="1"/>
  <c r="I565" i="1"/>
  <c r="I566" i="1"/>
  <c r="I567" i="1"/>
  <c r="I568" i="1"/>
  <c r="I569" i="1"/>
  <c r="I571" i="1"/>
  <c r="I572" i="1"/>
  <c r="I573" i="1"/>
  <c r="I574" i="1"/>
  <c r="I575" i="1"/>
  <c r="I576" i="1"/>
  <c r="I577" i="1"/>
  <c r="I579" i="1"/>
  <c r="I580" i="1"/>
  <c r="I581" i="1"/>
  <c r="I582" i="1"/>
  <c r="I583" i="1"/>
  <c r="I584" i="1"/>
  <c r="I585" i="1"/>
  <c r="I587" i="1"/>
  <c r="I588" i="1"/>
  <c r="I589" i="1"/>
  <c r="I590" i="1"/>
  <c r="I591" i="1"/>
  <c r="I592" i="1"/>
  <c r="I593" i="1"/>
  <c r="I595" i="1"/>
  <c r="I596" i="1"/>
  <c r="I597" i="1"/>
  <c r="I598" i="1"/>
  <c r="I599" i="1"/>
  <c r="I600" i="1"/>
  <c r="I601" i="1"/>
  <c r="I603" i="1"/>
  <c r="I604" i="1"/>
  <c r="I605" i="1"/>
  <c r="I606" i="1"/>
  <c r="I607" i="1"/>
  <c r="I608" i="1"/>
  <c r="I609" i="1"/>
  <c r="I611" i="1"/>
  <c r="I612" i="1"/>
  <c r="I613" i="1"/>
  <c r="I614" i="1"/>
  <c r="I615" i="1"/>
  <c r="I616" i="1"/>
  <c r="I617" i="1"/>
  <c r="I619" i="1"/>
  <c r="I620" i="1"/>
  <c r="I621" i="1"/>
  <c r="I622" i="1"/>
  <c r="I623" i="1"/>
  <c r="I624" i="1"/>
  <c r="I625" i="1"/>
  <c r="I627" i="1"/>
  <c r="I628" i="1"/>
  <c r="I629" i="1"/>
  <c r="I630" i="1"/>
  <c r="I631" i="1"/>
  <c r="I632" i="1"/>
  <c r="I633" i="1"/>
  <c r="I635" i="1"/>
  <c r="I636" i="1"/>
  <c r="I637" i="1"/>
  <c r="I638" i="1"/>
  <c r="I639" i="1"/>
  <c r="I640" i="1"/>
  <c r="I641" i="1"/>
  <c r="I643" i="1"/>
  <c r="I644" i="1"/>
  <c r="I645" i="1"/>
  <c r="I646" i="1"/>
  <c r="I647" i="1"/>
  <c r="I648" i="1"/>
  <c r="I649" i="1"/>
  <c r="I651" i="1"/>
  <c r="I652" i="1"/>
  <c r="I653" i="1"/>
  <c r="I654" i="1"/>
  <c r="I655" i="1"/>
  <c r="I656" i="1"/>
  <c r="I657" i="1"/>
  <c r="I659" i="1"/>
  <c r="I660" i="1"/>
  <c r="I661" i="1"/>
  <c r="I662" i="1"/>
  <c r="I663" i="1"/>
  <c r="I664" i="1"/>
  <c r="I665" i="1"/>
  <c r="I667" i="1"/>
  <c r="I668" i="1"/>
  <c r="I669" i="1"/>
  <c r="I670" i="1"/>
  <c r="I671" i="1"/>
  <c r="I672" i="1"/>
  <c r="I673" i="1"/>
  <c r="I675" i="1"/>
  <c r="I676" i="1"/>
  <c r="I677" i="1"/>
  <c r="I678" i="1"/>
  <c r="I679" i="1"/>
  <c r="I680" i="1"/>
  <c r="I681" i="1"/>
  <c r="I683" i="1"/>
  <c r="I684" i="1"/>
  <c r="I685" i="1"/>
  <c r="I686" i="1"/>
  <c r="I687" i="1"/>
  <c r="I688" i="1"/>
  <c r="I689" i="1"/>
  <c r="I691" i="1"/>
  <c r="I692" i="1"/>
  <c r="I693" i="1"/>
  <c r="I694" i="1"/>
  <c r="I695" i="1"/>
  <c r="I696" i="1"/>
  <c r="I697" i="1"/>
  <c r="I699" i="1"/>
  <c r="I700" i="1"/>
  <c r="I701" i="1"/>
  <c r="I702" i="1"/>
  <c r="I703" i="1"/>
  <c r="I704" i="1"/>
  <c r="I705" i="1"/>
  <c r="I707" i="1"/>
  <c r="I708" i="1"/>
  <c r="I709" i="1"/>
  <c r="I710" i="1"/>
  <c r="I711" i="1"/>
  <c r="I712" i="1"/>
  <c r="I713" i="1"/>
  <c r="I715" i="1"/>
  <c r="I716" i="1"/>
  <c r="I717" i="1"/>
  <c r="I718" i="1"/>
  <c r="I719" i="1"/>
  <c r="I720" i="1"/>
  <c r="I721" i="1"/>
  <c r="I723" i="1"/>
  <c r="I724" i="1"/>
  <c r="I725" i="1"/>
  <c r="I726" i="1"/>
  <c r="I727" i="1"/>
  <c r="I728" i="1"/>
  <c r="I729" i="1"/>
  <c r="I731" i="1"/>
  <c r="I732" i="1"/>
  <c r="I733" i="1"/>
  <c r="I734" i="1"/>
  <c r="I735" i="1"/>
  <c r="I736" i="1"/>
  <c r="I737" i="1"/>
  <c r="I739" i="1"/>
  <c r="I740" i="1"/>
  <c r="I741" i="1"/>
  <c r="I742" i="1"/>
  <c r="I743" i="1"/>
  <c r="I744" i="1"/>
  <c r="I745" i="1"/>
  <c r="I747" i="1"/>
  <c r="I748" i="1"/>
  <c r="I749" i="1"/>
  <c r="I750" i="1"/>
  <c r="I751" i="1"/>
  <c r="I752" i="1"/>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8" i="1"/>
</calcChain>
</file>

<file path=xl/sharedStrings.xml><?xml version="1.0" encoding="utf-8"?>
<sst xmlns="http://schemas.openxmlformats.org/spreadsheetml/2006/main" count="5220" uniqueCount="1338">
  <si>
    <t>製造元</t>
    <rPh sb="0" eb="3">
      <t>セイゾウモト</t>
    </rPh>
    <phoneticPr fontId="2"/>
  </si>
  <si>
    <t>Elabscience Biotechnology Inc. </t>
  </si>
  <si>
    <t>問い合わせ先</t>
    <rPh sb="0" eb="1">
      <t>ト</t>
    </rPh>
    <rPh sb="2" eb="3">
      <t>ア</t>
    </rPh>
    <rPh sb="5" eb="6">
      <t>サキ</t>
    </rPh>
    <phoneticPr fontId="2"/>
  </si>
  <si>
    <t>日本輸入代理店 　フィルジェン株式会社</t>
    <rPh sb="0" eb="2">
      <t>ニホン</t>
    </rPh>
    <rPh sb="2" eb="7">
      <t>ユニュウダイリテン</t>
    </rPh>
    <rPh sb="15" eb="19">
      <t>カブシキガイシャ</t>
    </rPh>
    <phoneticPr fontId="2"/>
  </si>
  <si>
    <t>TEL：</t>
    <phoneticPr fontId="2"/>
  </si>
  <si>
    <t>052-624-4388</t>
    <phoneticPr fontId="2"/>
  </si>
  <si>
    <t>MAIL：</t>
    <phoneticPr fontId="2"/>
  </si>
  <si>
    <t xml:space="preserve"> </t>
  </si>
  <si>
    <t>製品紹介サイト</t>
    <rPh sb="0" eb="2">
      <t>セイヒン</t>
    </rPh>
    <rPh sb="2" eb="4">
      <t>ショウカイ</t>
    </rPh>
    <phoneticPr fontId="2"/>
  </si>
  <si>
    <t>https://filgen.jp/Product/Bioscience4/Elabscience/index.html</t>
  </si>
  <si>
    <t>★製品によっては輸入規制により販売ができない場合がございます。あらかじめご了承ください。</t>
    <phoneticPr fontId="2"/>
  </si>
  <si>
    <t>品名</t>
    <rPh sb="0" eb="2">
      <t>ヒンメイ</t>
    </rPh>
    <phoneticPr fontId="2"/>
  </si>
  <si>
    <t>品番</t>
    <rPh sb="0" eb="2">
      <t>ヒンバン</t>
    </rPh>
    <phoneticPr fontId="2"/>
  </si>
  <si>
    <t>検出機器</t>
    <rPh sb="0" eb="2">
      <t>ケンシュツ</t>
    </rPh>
    <rPh sb="2" eb="4">
      <t>キキ</t>
    </rPh>
    <phoneticPr fontId="2"/>
  </si>
  <si>
    <t>マニュアル</t>
    <phoneticPr fontId="2"/>
  </si>
  <si>
    <t>列1</t>
  </si>
  <si>
    <t>列2</t>
  </si>
  <si>
    <t>Angiotensin I Converting Enzyme 2 (ACE2) Inhibitor Screening Kit</t>
  </si>
  <si>
    <t>E-BC-D001</t>
  </si>
  <si>
    <t>96T</t>
  </si>
  <si>
    <t>Fluorescence Microplate reader</t>
  </si>
  <si>
    <t>クリック</t>
    <phoneticPr fontId="2"/>
  </si>
  <si>
    <t>https://789.bio/ea/LanvbT</t>
  </si>
  <si>
    <t>Matrix Metalloproteinase 3 (MMP-3) Inhibitor Screening Kit</t>
  </si>
  <si>
    <t>E-BC-D003</t>
  </si>
  <si>
    <t>https://789.bio/ea/aTWzTS</t>
  </si>
  <si>
    <t>Neuraminidases (NA) Inhibitor Screening Assay Kit</t>
  </si>
  <si>
    <t>E-BC-D004</t>
  </si>
  <si>
    <t>inhibitor</t>
  </si>
  <si>
    <t>Fluorescence Microplate Reader</t>
  </si>
  <si>
    <t>https://789.bio/ea/8lDGt5</t>
  </si>
  <si>
    <t>Dipeptidyl Peptidase IV (DPP4) Inhibitor Screening Assay Kit</t>
  </si>
  <si>
    <t>E-BC-D007</t>
  </si>
  <si>
    <t>https://789.bio/ea/5tHCh9</t>
  </si>
  <si>
    <t>Ferroptosis Suppressor Protein-1 (FSP-1) 
Inhibitor Screening Kit</t>
  </si>
  <si>
    <t>E-BC-D008</t>
  </si>
  <si>
    <t>Inhibitor</t>
  </si>
  <si>
    <t>Fluorescence microplate reader</t>
  </si>
  <si>
    <t>お問合せ</t>
    <rPh sb="1" eb="3">
      <t>トイアワ</t>
    </rPh>
    <phoneticPr fontId="2"/>
  </si>
  <si>
    <t xml:space="preserve">3-Hydroxy-3-methylglutaryl-CoA  Reductase (HMGR) Inhibitor Screening Kit </t>
  </si>
  <si>
    <t>E-BC-D011</t>
  </si>
  <si>
    <t>Microplate reader</t>
  </si>
  <si>
    <t>https://789.bio/ea/aDtLhL</t>
  </si>
  <si>
    <t>Monoamine Oxidase A (MAO-A) Inhibitor Screening Kit</t>
  </si>
  <si>
    <t>E-BC-D012</t>
  </si>
  <si>
    <t>Xanthine Oxidase (XOD) Inhibitor Screening Kit</t>
  </si>
  <si>
    <t>E-BC-D019</t>
  </si>
  <si>
    <t>https://789.bio/ea/5GlWqH</t>
  </si>
  <si>
    <t>Mitochondrial Extraction Assay Kit</t>
  </si>
  <si>
    <t>E-BC-E001</t>
  </si>
  <si>
    <t>100Assays</t>
  </si>
  <si>
    <t>animal tissue</t>
  </si>
  <si>
    <t>https://789.bio/ea/uHuzPK</t>
  </si>
  <si>
    <t>Total Protein Extraction Assay Kit</t>
  </si>
  <si>
    <t>E-BC-E002</t>
  </si>
  <si>
    <t>https://789.bio/ea/548C8S</t>
  </si>
  <si>
    <t>Hydrogen Peroxide (H2O2) Fluorometric Assay Kit</t>
  </si>
  <si>
    <t>E-BC-F001</t>
  </si>
  <si>
    <t>https://789.bio/ea/5CiXv5</t>
  </si>
  <si>
    <t>ATP Chemiluminescence Assay Kit</t>
  </si>
  <si>
    <t>E-BC-F002</t>
  </si>
  <si>
    <t>Chemiluminescence immunoassay analyzer or multifunctional microplate reader(with chemiluminescence)</t>
  </si>
  <si>
    <t>https://789.bio/ea/aPabnD</t>
  </si>
  <si>
    <t>Lipid Peroxide (LPO) Fluorometric Assay Kit</t>
  </si>
  <si>
    <t>E-BC-F003</t>
  </si>
  <si>
    <t>cell</t>
  </si>
  <si>
    <t>https://789.bio/ea/yvHW10</t>
  </si>
  <si>
    <t>ATP/ADP Ratio Chemiluminescence Assay kit</t>
  </si>
  <si>
    <t>E-BC-F004</t>
  </si>
  <si>
    <t>https://789.bio/ea/1tumyP</t>
  </si>
  <si>
    <t>Reactive Oxygen Species (ROS) Fluorometric Assay Kit (Red)</t>
  </si>
  <si>
    <t>E-BC-F005</t>
  </si>
  <si>
    <t>Fluorescence Microplate reader;Fluorescence microscope;Flow Cytometry</t>
  </si>
  <si>
    <t>https://789.bio/ea/ePR8GK</t>
  </si>
  <si>
    <t>Catalase (CAT) Activity Fluorometric Assay Kit</t>
  </si>
  <si>
    <t>E-BC-F006</t>
  </si>
  <si>
    <t>https://789.bio/ea/vnD8aH</t>
  </si>
  <si>
    <t>Malondialdehyde (MDA) Fluorometric Assay Kit</t>
  </si>
  <si>
    <t>E-BC-F007</t>
  </si>
  <si>
    <t>https://789.bio/ea/XbjPKC</t>
  </si>
  <si>
    <t>Mitochondrial ROS Fluorometric Assay Kit</t>
  </si>
  <si>
    <t>E-BC-F008</t>
  </si>
  <si>
    <t>Cell</t>
  </si>
  <si>
    <t>Fluorescence microplate reader;Fluorescence microscope;Flow cytometry</t>
  </si>
  <si>
    <t>https://789.bio/ea/KKVWuS</t>
  </si>
  <si>
    <t>Adenosine Diphosphate (ADP) Fluorometric Assay Kit</t>
  </si>
  <si>
    <t>E-BC-F009</t>
  </si>
  <si>
    <t>https://789.bio/ea/eLOx14</t>
  </si>
  <si>
    <t>Myeloperoxidase (MPO) Peroxidation Activity Fluorometric Assay Kit</t>
  </si>
  <si>
    <t>E-BC-F013</t>
  </si>
  <si>
    <t>https://789.bio/ea/vjDW1O</t>
  </si>
  <si>
    <t>Uric Acid (UA) Fluorometric Assay Kit</t>
  </si>
  <si>
    <t>E-BC-F018</t>
  </si>
  <si>
    <t>https://789.bio/ea/yD0u5K</t>
  </si>
  <si>
    <t>Xanthine Oxidase (XOD) Activity Fluorometric Assay Kit</t>
  </si>
  <si>
    <t>E-BC-F019</t>
  </si>
  <si>
    <t>https://789.bio/ea/XvzPyP</t>
  </si>
  <si>
    <t>Ferroptosis Inhibitory Protein-1 (FSP-1) Activity Fluorometric Assay Kit</t>
  </si>
  <si>
    <t>E-BC-F022</t>
  </si>
  <si>
    <t>https://789.bio/ea/R0x1OG</t>
  </si>
  <si>
    <t>Cytochrome P450 2D6 (CYP2D6) Activity Fluorometric Assay Kit</t>
  </si>
  <si>
    <t>E-BC-F023</t>
  </si>
  <si>
    <t>Liver microsome</t>
  </si>
  <si>
    <t>Total Cholesterol and Cholesteryl Ester Fluorometric Assay Kit</t>
  </si>
  <si>
    <t>E-BC-F032</t>
  </si>
  <si>
    <t>https://789.bio/ea/G4WLKK</t>
  </si>
  <si>
    <t>Triglyceride Fluorometric Assay Kit</t>
  </si>
  <si>
    <t>E-BC-F033</t>
  </si>
  <si>
    <t>https://789.bio/ea/OirHuL</t>
  </si>
  <si>
    <t>High-Density Lipoprotein Chlesterol (HDL-C) Fluorometric Assay Kit</t>
  </si>
  <si>
    <t>E-BC-F035</t>
  </si>
  <si>
    <t>https://789.bio/ea/u5xPCR</t>
  </si>
  <si>
    <t>Glucose (GLU) Fluorometric Assay Kit</t>
  </si>
  <si>
    <t>E-BC-F037</t>
  </si>
  <si>
    <t>https://789.bio/ea/TCGWrD</t>
  </si>
  <si>
    <t>Alanine Aminotransferase (ALT/GPT) Activity Fluorometric Assay Kit</t>
  </si>
  <si>
    <t>E-BC-F038</t>
  </si>
  <si>
    <t>https://789.bio/ea/K8ejDO</t>
  </si>
  <si>
    <t>Free Fatty Acids (NEFA/FFA) Fluorometric Assay Kit</t>
  </si>
  <si>
    <t>E-BC-F039</t>
  </si>
  <si>
    <t>https://789.bio/ea/X94CO4</t>
  </si>
  <si>
    <t>Glycogen Fluorometric Assay Kit</t>
  </si>
  <si>
    <t>E-BC-F040</t>
  </si>
  <si>
    <t xml:space="preserve">Fluorescence microplate reader </t>
  </si>
  <si>
    <t>https://789.bio/ea/rH84iH</t>
  </si>
  <si>
    <t>Glucose Uptake Fluorometric Assay Kit</t>
  </si>
  <si>
    <t>E-BC-F041</t>
  </si>
  <si>
    <t>cells</t>
  </si>
  <si>
    <t>https://789.bio/ea/1ib1q5</t>
  </si>
  <si>
    <t>Sucrose Fluorometric Assay Kit</t>
  </si>
  <si>
    <t>E-BC-F042</t>
  </si>
  <si>
    <t>plant tissue</t>
  </si>
  <si>
    <t>https://789.bio/ea/0qfLWD</t>
  </si>
  <si>
    <t>Aspartate Aminotransferase (AST/GOT) Activity Fluorometric Assay Kit</t>
  </si>
  <si>
    <t>E-BC-F043</t>
  </si>
  <si>
    <t>https://789.bio/ea/5SuDKG</t>
  </si>
  <si>
    <t>Aldehyde Dehydrogenase (ALDH) Fluorometric Activity Assay Kit</t>
  </si>
  <si>
    <t>E-BC-F044</t>
  </si>
  <si>
    <t>https://789.bio/ea/rPqjz9</t>
  </si>
  <si>
    <t>Acetyl Coenzyme A (Acetyl-CoA) Fluorometric Assay Kit</t>
  </si>
  <si>
    <t>E-BC-F046</t>
  </si>
  <si>
    <t>https://789.bio/ea/hWa5lL</t>
  </si>
  <si>
    <t>α-Ketoglutarate (α-KG) Fluorometric Assay Kit</t>
  </si>
  <si>
    <t>E-BC-F047</t>
  </si>
  <si>
    <t>https://789.bio/ea/bLaP44</t>
  </si>
  <si>
    <t>γ-Aminobutyric Acid (GABA) Fluorometric Assay Kit</t>
  </si>
  <si>
    <t>E-BC-F048</t>
  </si>
  <si>
    <t>https://789.bio/ea/GlWHR8</t>
  </si>
  <si>
    <t>Lactulose Fluorometric Assay Kit</t>
  </si>
  <si>
    <t>E-BC-F049</t>
  </si>
  <si>
    <t>https://789.bio/ea/x1p1dS</t>
  </si>
  <si>
    <t>Cyclooxygenase (COX) Activity Fluorometric Assay Kit</t>
  </si>
  <si>
    <t>E-BC-F050</t>
  </si>
  <si>
    <t>https://789.bio/ea/q5lH4G</t>
  </si>
  <si>
    <t>Dipeptidyl Peptidase IV (DPP4) Activity Fluorometric Assay Kit</t>
  </si>
  <si>
    <t>E-BC-F053</t>
  </si>
  <si>
    <t>https://789.bio/ea/zz5a1K</t>
  </si>
  <si>
    <t>Angiotensin I Converting Enzyme 2（ACE2）Activity Fluorescence Assay Kit</t>
  </si>
  <si>
    <t>E-BC-F054</t>
  </si>
  <si>
    <t>https://789.bio/ea/10VSpD</t>
  </si>
  <si>
    <t>Choline/Acetylcholine Fluorometric Assay Kit</t>
  </si>
  <si>
    <t>E-BC-F055</t>
  </si>
  <si>
    <t>https://789.bio/ea/OOSSyD</t>
  </si>
  <si>
    <t xml:space="preserve">Sirtuin 1 (SIRT-1) Activity Assay Kit </t>
  </si>
  <si>
    <t>E-BC-F056</t>
  </si>
  <si>
    <t>https://789.bio/ea/8C4VaH</t>
  </si>
  <si>
    <t>Pyruvate Fluorometric Assay Kit</t>
  </si>
  <si>
    <t>E-BC-F058</t>
  </si>
  <si>
    <t>https://789.bio/ea/DC48GR</t>
  </si>
  <si>
    <t xml:space="preserve">Matrix Metalloproteinase 3 (MMP-3) Activity Fluorometric Assay Kit </t>
  </si>
  <si>
    <t>E-BC-F061</t>
  </si>
  <si>
    <t>https://789.bio/ea/aPCC00</t>
  </si>
  <si>
    <t>Adipogenesis Fluorometric Assay Kit</t>
  </si>
  <si>
    <t>E-BC-F065</t>
  </si>
  <si>
    <t>https://789.bio/ea/0084qH</t>
  </si>
  <si>
    <t>Cystine Uptake Fluorometric Assay Kit</t>
  </si>
  <si>
    <t>E-BC-F066</t>
  </si>
  <si>
    <t>https://789.bio/ea/00p1t1</t>
  </si>
  <si>
    <t>Fatty Acid Uptake Fluorometric Assay Kit</t>
  </si>
  <si>
    <t>E-BC-F067</t>
  </si>
  <si>
    <t>https://789.bio/ea/imqP4C</t>
  </si>
  <si>
    <t>Oxygen Consumption Rate (OCR) Fluorometric Assay Kit</t>
  </si>
  <si>
    <t>E-BC-F068</t>
  </si>
  <si>
    <t>https://789.bio/ea/18Cx18</t>
  </si>
  <si>
    <t>Extracellular Acidification Rate (ECAR)  Fluorometric Assay Kit</t>
  </si>
  <si>
    <t>E-BC-F069</t>
  </si>
  <si>
    <t>https://789.bio/ea/l9l1VD</t>
  </si>
  <si>
    <t>Dual Luciferase Reporter Gene Luminescence Assay Kit (Flash Type)</t>
  </si>
  <si>
    <t>E-BC-F071</t>
  </si>
  <si>
    <t>Chemiluminescence immunoassay analyzer or multifunctional microplate reader (with the function of detecting luminescence)</t>
  </si>
  <si>
    <t xml:space="preserve"> Firefly Luciferase Reporter Gene Luminescence Assay Kit (Flash Type)</t>
  </si>
  <si>
    <t>E-BC-F072</t>
  </si>
  <si>
    <t>Intracellular Acidification Rate Fluorometric Assay Kit</t>
  </si>
  <si>
    <t>E-BC-F073</t>
  </si>
  <si>
    <t>https://789.bio/ea/P0OlLG</t>
  </si>
  <si>
    <t>Dual Luciferase Reporter Gene Luminescence Assay Kit (Glow Type)</t>
  </si>
  <si>
    <t>E-BC-F074</t>
  </si>
  <si>
    <t>Firefly Luciferase Reporter Gene Luminescence Assay Kit (Glow Type)</t>
  </si>
  <si>
    <t>E-BC-F075</t>
  </si>
  <si>
    <t>β-Secretase 1 (BACE 1) Activity Fluorometric Assay Kit</t>
  </si>
  <si>
    <t>E-BC-F076</t>
  </si>
  <si>
    <t>https://789.bio/ea/LV10O4</t>
  </si>
  <si>
    <t>Lipoxygenase (LOX) Activity Fluorometric Assay Kit</t>
  </si>
  <si>
    <t>E-BC-F077</t>
  </si>
  <si>
    <t>Sphingomyelin (SM) Fluorometric Assay Kit</t>
  </si>
  <si>
    <t>E-BC-F079</t>
  </si>
  <si>
    <t>https://789.bio/ea/0ZeHCR</t>
  </si>
  <si>
    <t>Fructose Fluorometric Assay Kit</t>
  </si>
  <si>
    <t>E-BC-F080</t>
  </si>
  <si>
    <t>https://789.bio/ea/lyPtiS</t>
  </si>
  <si>
    <t>Glycerol-3-phosphate (G3P) Fluorometric Assay Kit</t>
  </si>
  <si>
    <t>E-BC-F081</t>
  </si>
  <si>
    <t>https://789.bio/ea/daHO08</t>
  </si>
  <si>
    <t>Fatty Acid Amide Hydrolase (FAAH) Activity  Fluorometric Assay Kit</t>
  </si>
  <si>
    <t>E-BC-F082</t>
  </si>
  <si>
    <t>https://789.bio/ea/hmuLlL</t>
  </si>
  <si>
    <t>Neuraminidase (NA) Activity Fluorometric Assay Kit</t>
  </si>
  <si>
    <t>E-BC-F083</t>
  </si>
  <si>
    <t>https://789.bio/ea/xea9O4</t>
  </si>
  <si>
    <t>Glycolysis Stress Fluorometric Assay Kit</t>
  </si>
  <si>
    <t>E-BC-F084</t>
  </si>
  <si>
    <t>Fructose-6-Phosphate(F-6-P) Fluorometric Assay Kit</t>
  </si>
  <si>
    <t>E-BC-F087</t>
  </si>
  <si>
    <t>https://789.bio/ea/SKOx9R</t>
  </si>
  <si>
    <t>Cholesterol Uptake Fluorometric Assay Kit</t>
  </si>
  <si>
    <t>E-BC-F089</t>
  </si>
  <si>
    <t>https://789.bio/ea/yWyqPK</t>
  </si>
  <si>
    <t>Tryptophan (Trp) Fluorometric Assay Kit</t>
  </si>
  <si>
    <t>E-BC-F091</t>
  </si>
  <si>
    <t>https://789.bio/ea/80OVS0</t>
  </si>
  <si>
    <t>Monoamine Oxidase (MAO) Activity Fluorometric Assay Kit</t>
  </si>
  <si>
    <t>E-BC-F093</t>
  </si>
  <si>
    <t xml:space="preserve">Fluo-4 Calcium Fluorometric Assay Kit </t>
  </si>
  <si>
    <t>E-BC-F100</t>
  </si>
  <si>
    <t>https://789.bio/ea/GZHKVD</t>
  </si>
  <si>
    <t>Cell Ferrous Iron (Fe2+) Fluorometric Assay Kit</t>
  </si>
  <si>
    <t>E-BC-F101</t>
  </si>
  <si>
    <t>https://789.bio/ea/VL8taH</t>
  </si>
  <si>
    <t>Cellular Cuprous Fluorometric Assay Kit</t>
  </si>
  <si>
    <t>E-BC-F102</t>
  </si>
  <si>
    <t>https://789.bio/ea/8ViqHK</t>
  </si>
  <si>
    <t>Inhibition and Production of Superoxide Anionic Colorimetric Assay Kit(WST-1 Method)</t>
  </si>
  <si>
    <t>E-BC-K001-M</t>
  </si>
  <si>
    <t>https://789.bio/ea/uD4qLG</t>
  </si>
  <si>
    <t>D-Lactic Acid/Lactate(LA)Colorimetric Assay Kit</t>
  </si>
  <si>
    <t>E-BC-K002-M</t>
  </si>
  <si>
    <t>https://789.bio/ea/OKu1iH</t>
  </si>
  <si>
    <t>Angiotensin Converting Enzyme (ACE1)  Activity Assay Kit</t>
  </si>
  <si>
    <t>E-BC-K003-M</t>
  </si>
  <si>
    <t>https://789.bio/ea/ZP0ViS</t>
  </si>
  <si>
    <t>Angiotensin Converting Enzyme (ACE) Activity Assay Kit</t>
  </si>
  <si>
    <t>E-BC-K003-S</t>
  </si>
  <si>
    <t>Spectrophotometer</t>
  </si>
  <si>
    <t>https://789.bio/ea/iLajLS</t>
  </si>
  <si>
    <t>Free Cholesterol (FC) Colorimetric Assay Kit</t>
  </si>
  <si>
    <t>E-BC-K004-M</t>
  </si>
  <si>
    <t>https://789.bio/ea/OW5yPK</t>
  </si>
  <si>
    <t>β-Amylase Activity Assay Kit</t>
  </si>
  <si>
    <t>E-BC-K005-M</t>
  </si>
  <si>
    <t>https://789.bio/ea/nj9S8G</t>
  </si>
  <si>
    <t>α-Amylase and β-Amylase Activity Assay Kit</t>
  </si>
  <si>
    <t>E-BC-K006-M</t>
  </si>
  <si>
    <t>https://789.bio/ea/0GC0KG</t>
  </si>
  <si>
    <t>α-Amylase Activity Assay Kit</t>
  </si>
  <si>
    <t>E-BC-K007-M</t>
  </si>
  <si>
    <t>https://789.bio/ea/bbvrr9</t>
  </si>
  <si>
    <t>Monoamine Oxidase (MAO) Activity Assay Kit</t>
  </si>
  <si>
    <t>E-BC-K008-M</t>
  </si>
  <si>
    <t>https://789.bio/ea/nn5ivD</t>
  </si>
  <si>
    <t>E-BC-K008-S</t>
  </si>
  <si>
    <t>https://789.bio/ea/LWXT8C</t>
  </si>
  <si>
    <t>Alkaline Phosphatase (ALP) Activity Assay Kit (PNPP method)</t>
  </si>
  <si>
    <t>E-BC-K009-M</t>
  </si>
  <si>
    <t>https://789.bio/ea/C0ibLK</t>
  </si>
  <si>
    <t>Acid Phosphatase (ACP) Activity Assay Kit (PNPP Method)</t>
  </si>
  <si>
    <t>E-BC-K010-M</t>
  </si>
  <si>
    <t>https://789.bio/ea/OqX1qT</t>
  </si>
  <si>
    <t>Glucose-6-phosphate (G6P) Colorimetric Assay Kit</t>
  </si>
  <si>
    <t>E-BC-K011-M</t>
  </si>
  <si>
    <t>https://789.bio/ea/i98u9C</t>
  </si>
  <si>
    <t>Non-esterified Free Fatty Acids (NEFA/FFA) Colorimetric Assay Kit</t>
  </si>
  <si>
    <t>E-BC-K013-M</t>
  </si>
  <si>
    <t>https://789.bio/ea/rv5CqD</t>
  </si>
  <si>
    <t>E-BC-K013-S</t>
  </si>
  <si>
    <t>https://789.bio/ea/KmfnfD</t>
  </si>
  <si>
    <t>Non-esterified Free Fatty Acids (NEFA) Colorimetric Assay Kit</t>
  </si>
  <si>
    <t>E-BC-K014</t>
  </si>
  <si>
    <t xml:space="preserve">Microplate reader;Biochemistry analyzer </t>
  </si>
  <si>
    <t>Uric Acid (UA) Colorimetric Assay Kit</t>
  </si>
  <si>
    <t>E-BC-K016-M</t>
  </si>
  <si>
    <t>https://789.bio/ea/u5KSGK</t>
  </si>
  <si>
    <t>E-BC-K016-S</t>
  </si>
  <si>
    <t>https://789.bio/ea/jz9i1K</t>
  </si>
  <si>
    <t>D-Xylose Colorimetric Assay Kit</t>
  </si>
  <si>
    <t>E-BC-K018-S</t>
  </si>
  <si>
    <t>https://789.bio/ea/n1OuL0</t>
  </si>
  <si>
    <t>Total Superoxide Dismutase (T-SOD) Activity Assay Kit (Hydroxylamine Method)</t>
  </si>
  <si>
    <t>E-BC-K019-M</t>
  </si>
  <si>
    <t>https://789.bio/ea/aPW5q9</t>
  </si>
  <si>
    <t>E-BC-K019-S</t>
  </si>
  <si>
    <t>https://789.bio/ea/vTaz5C</t>
  </si>
  <si>
    <t>Total Superoxide Dismutase (T-SOD) Activity Assay Kit (WST-1 Method)</t>
  </si>
  <si>
    <t>E-BC-K020-M</t>
  </si>
  <si>
    <t>https://789.bio/ea/fvLCK8</t>
  </si>
  <si>
    <t>CuZn/Mn Superoxide Dismutase (CuZn-SOD/Mn-SOD) Activity Assay Kit (Hydroxylamine Method)</t>
  </si>
  <si>
    <t>E-BC-K022-M</t>
  </si>
  <si>
    <t>https://789.bio/ea/OyXXP0</t>
  </si>
  <si>
    <t>E-BC-K022-S</t>
  </si>
  <si>
    <t>https://789.bio/ea/4qX1GC</t>
  </si>
  <si>
    <t>Malondialdehyde (MDA) Colorimetric Assay Kit (TBA Method)</t>
  </si>
  <si>
    <t>E-BC-K025-M</t>
  </si>
  <si>
    <t>https://789.bio/ea/ufr1uP</t>
  </si>
  <si>
    <t>E-BC-K025-S</t>
  </si>
  <si>
    <t>https://789.bio/ea/nbDK00</t>
  </si>
  <si>
    <t>Malondialdehyde (MDA) Colorimetric Assay Kit (Plant Samples)</t>
  </si>
  <si>
    <t>E-BC-K027-M</t>
  </si>
  <si>
    <t>https://789.bio/ea/C88a1K</t>
  </si>
  <si>
    <t>E-BC-K027-S</t>
  </si>
  <si>
    <t>https://789.bio/ea/SWbPaP</t>
  </si>
  <si>
    <t>Reduced Glutathione (GSH) Colorimetric Assay Kit</t>
  </si>
  <si>
    <t>E-BC-K030-M</t>
  </si>
  <si>
    <t>https://789.bio/ea/LWDq58</t>
  </si>
  <si>
    <t>E-BC-K030-S</t>
  </si>
  <si>
    <t>https://789.bio/ea/SuvLKK</t>
  </si>
  <si>
    <t>Catalase (CAT) Activity Assay Kit</t>
  </si>
  <si>
    <t>E-BC-K031-M</t>
  </si>
  <si>
    <t>https://789.bio/ea/4Ca9e9</t>
  </si>
  <si>
    <t>E-BC-K031-S</t>
  </si>
  <si>
    <t>https://789.bio/ea/mbXjnL</t>
  </si>
  <si>
    <t>Vitamin E (VE) Colorimetric Assay Kit</t>
  </si>
  <si>
    <t>E-BC-K033-M</t>
  </si>
  <si>
    <t>https://789.bio/ea/iT8KuD</t>
  </si>
  <si>
    <t>E-BC-K033-S</t>
  </si>
  <si>
    <t>https://789.bio/ea/yLi90K</t>
  </si>
  <si>
    <t>Vitamin C (VC) Colorimetric Assay Kit</t>
  </si>
  <si>
    <t>E-BC-K034-M</t>
  </si>
  <si>
    <t>https://789.bio/ea/KanDC4</t>
  </si>
  <si>
    <t>E-BC-K034-S</t>
  </si>
  <si>
    <t>https://789.bio/ea/WfXXjH</t>
  </si>
  <si>
    <t>Nitric Oxide (NO) Colorimetric Assay Kit</t>
  </si>
  <si>
    <t>E-BC-K035-M</t>
  </si>
  <si>
    <t>https://789.bio/ea/TSOKCC</t>
  </si>
  <si>
    <t>E-BC-K035-S</t>
  </si>
  <si>
    <t>https://789.bio/ea/n5GmX1</t>
  </si>
  <si>
    <t>Adenosinetriphosphatase (ATPase) Activity Assay Kit (Cell Membranes, Mitochondria, Microsomes Samples)</t>
  </si>
  <si>
    <t>E-BC-K039-S</t>
  </si>
  <si>
    <t>Maltase Activity Assay Kit</t>
  </si>
  <si>
    <t>E-BC-K041-M</t>
  </si>
  <si>
    <t>https://789.bio/ea/9Kezr5</t>
  </si>
  <si>
    <t>L-Lactic Acid (LA) Colorimetric Assay Kit (Whole Blood Samples)</t>
  </si>
  <si>
    <t>E-BC-K043-S</t>
  </si>
  <si>
    <t>whole blood</t>
  </si>
  <si>
    <t>https://789.bio/ea/urfHSS</t>
  </si>
  <si>
    <t>L-Lactic Acid (LA) Colorimetric Assay Kit</t>
  </si>
  <si>
    <t>E-BC-K044-M</t>
  </si>
  <si>
    <t>https://789.bio/ea/eX5408</t>
  </si>
  <si>
    <t>E-BC-K044-S</t>
  </si>
  <si>
    <t>https://789.bio/ea/inLmHC</t>
  </si>
  <si>
    <t>Lactate Dehydrogenase (LDH) Activity Assay Kit</t>
  </si>
  <si>
    <t>E-BC-K046-M</t>
  </si>
  <si>
    <t>https://789.bio/ea/58Wj9S</t>
  </si>
  <si>
    <t>E-BC-K046-S</t>
  </si>
  <si>
    <t>https://789.bio/ea/y9yf9G</t>
  </si>
  <si>
    <t>Cholinesterase (CHE) Activity Assay Kit</t>
  </si>
  <si>
    <t>E-BC-K052-M</t>
  </si>
  <si>
    <t>https://789.bio/ea/4SGKCG</t>
  </si>
  <si>
    <t>E-BC-K052-S</t>
  </si>
  <si>
    <t>https://789.bio/ea/urzb54</t>
  </si>
  <si>
    <t>Total Amino Acids (T-AA) Colorimetric Assay Kit</t>
  </si>
  <si>
    <t>E-BC-K055-M</t>
  </si>
  <si>
    <t>https://789.bio/ea/abPWXP</t>
  </si>
  <si>
    <t>Glucose-6-Phosphate Dehydrogenase (G-6-PD) Activity Assay Kit</t>
  </si>
  <si>
    <t>E-BC-K056-M</t>
  </si>
  <si>
    <t>https://789.bio/ea/8KqbLG</t>
  </si>
  <si>
    <t>Albumin (ALB) Colorimetric Assay Kit (Bromocresol Green Method)</t>
  </si>
  <si>
    <t>E-BC-K057-M</t>
  </si>
  <si>
    <t>https://789.bio/ea/OuLaL8</t>
  </si>
  <si>
    <t>E-BC-K057-S</t>
  </si>
  <si>
    <t>https://789.bio/ea/GiDuzT</t>
  </si>
  <si>
    <t>Hdroxyproline (HYP) Colorimetric Assay Kit (Alkali Hydrolysis Method)</t>
  </si>
  <si>
    <t>E-BC-K061-M</t>
  </si>
  <si>
    <t>E-BC-K061-S</t>
  </si>
  <si>
    <t>100Assay</t>
  </si>
  <si>
    <t>Hydroxyproline (HYP) Colorimetric Assay Kit (Acid Hydrolysis Method)</t>
  </si>
  <si>
    <t>E-BC-K062-M</t>
  </si>
  <si>
    <t>https://789.bio/ea/5ifPqH</t>
  </si>
  <si>
    <t>Hdroxyproline (HYP) Colorimetric Assay Kit</t>
  </si>
  <si>
    <t>E-BC-K062-S</t>
  </si>
  <si>
    <t>https://789.bio/ea/9KmnrL</t>
  </si>
  <si>
    <t>β-N-Acetylglucosaminidase (NAG) Activity Assay Kit</t>
  </si>
  <si>
    <t>E-BC-K064-M</t>
  </si>
  <si>
    <t>https://789.bio/ea/Ci5uLK</t>
  </si>
  <si>
    <t>Sialic Acid (SA) Colorimetric Assay Kit</t>
  </si>
  <si>
    <t>E-BC-K068-M</t>
  </si>
  <si>
    <t>https://789.bio/ea/ebP48C</t>
  </si>
  <si>
    <t>E-BC-K068-S</t>
  </si>
  <si>
    <t>https://789.bio/ea/qr9i50</t>
  </si>
  <si>
    <t>Glycosylated Serum Protein (GSP) Colorimetric Assay Kit</t>
  </si>
  <si>
    <t>E-BC-K069-M</t>
  </si>
  <si>
    <t>https://789.bio/ea/La5i9G</t>
  </si>
  <si>
    <t>Nitrite Colorimetric Assay Kit</t>
  </si>
  <si>
    <t>E-BC-K070-S</t>
  </si>
  <si>
    <t>https://789.bio/ea/TiXDuD</t>
  </si>
  <si>
    <t>Total Iron Binding Capacity (TIBC) Colorimetric Assay Kit</t>
  </si>
  <si>
    <t>E-BC-K071-M</t>
  </si>
  <si>
    <t>serum</t>
  </si>
  <si>
    <t>https://789.bio/ea/8SC0y9</t>
  </si>
  <si>
    <t>Glycogen Colorimetric Assay Kit (Liver/Muscle Samples)</t>
  </si>
  <si>
    <t>E-BC-K073-S</t>
  </si>
  <si>
    <t>https://789.bio/ea/SOu1q9</t>
  </si>
  <si>
    <t>Myeloperoxidase (MPO) Activity Assay Kit</t>
  </si>
  <si>
    <t>E-BC-K074-M</t>
  </si>
  <si>
    <t>https://789.bio/ea/rD0e5G</t>
  </si>
  <si>
    <t>E-BC-K074-S</t>
  </si>
  <si>
    <t>https://789.bio/ea/Da9ej1</t>
  </si>
  <si>
    <t>Direct bilirubin (D-BIL) Colorimetric Assay Kit (Chemical Oxidation Method)</t>
  </si>
  <si>
    <t>E-BC-K081-M</t>
  </si>
  <si>
    <t>α-Ketoglutarate Dehydrogenase(α-KGDH) Activity Assay Kit</t>
  </si>
  <si>
    <t>E-BC-K083-M</t>
  </si>
  <si>
    <t>https://789.bio/ea/j908K8</t>
  </si>
  <si>
    <t>Lipase (LPS) Activity Assay Kit</t>
  </si>
  <si>
    <t>Alkaline Phosphatase (ALP) Activity Assay Kit</t>
  </si>
  <si>
    <t>E-BC-K091-M</t>
  </si>
  <si>
    <t>https://789.bio/ea/u9i1O4</t>
  </si>
  <si>
    <t>E-BC-K091-S</t>
  </si>
  <si>
    <t>https://789.bio/ea/vbbj50</t>
  </si>
  <si>
    <t>Acid Phosphatase (ACP) Activity Assay Kit</t>
  </si>
  <si>
    <t>E-BC-K094-M</t>
  </si>
  <si>
    <t>https://789.bio/ea/PurHq5</t>
  </si>
  <si>
    <t>E-BC-K094-S</t>
  </si>
  <si>
    <t>https://789.bio/ea/CeH4C8</t>
  </si>
  <si>
    <t>Glutathione Peroxidase (GSH-Px) Activity Assay Kit</t>
  </si>
  <si>
    <t>E-BC-K096-M</t>
  </si>
  <si>
    <t>https://789.bio/ea/H4GafT</t>
  </si>
  <si>
    <t>E-BC-K096-S</t>
  </si>
  <si>
    <t>https://789.bio/ea/yPyX9S</t>
  </si>
  <si>
    <t>Total Glutathione (T-GSH)/Oxidized Glutathione (GSSG) Colorimetric Assay Kit</t>
  </si>
  <si>
    <t>E-BC-K097-M</t>
  </si>
  <si>
    <t>https://789.bio/ea/4a5iL8</t>
  </si>
  <si>
    <t>E-BC-K097-S</t>
  </si>
  <si>
    <t>https://789.bio/ea/iTqrXT</t>
  </si>
  <si>
    <t>Glutathione Reductase (GR) Activity Assay Kit</t>
  </si>
  <si>
    <t>E-BC-K099-M</t>
  </si>
  <si>
    <t>https://789.bio/ea/dH0leH</t>
  </si>
  <si>
    <t>E-BC-K099-S</t>
  </si>
  <si>
    <t>https://789.bio/ea/irrDC4</t>
  </si>
  <si>
    <t>Hydrogen Peroxide (H2O2) Colorimetric Assay Kit</t>
  </si>
  <si>
    <t>E-BC-K102-M</t>
  </si>
  <si>
    <t>https://789.bio/ea/CyjvrD</t>
  </si>
  <si>
    <t>E-BC-K102-S</t>
  </si>
  <si>
    <t>https://789.bio/ea/mDivn9</t>
  </si>
  <si>
    <t xml:space="preserve">Calcium (Ca) Colorimetric Assay Kit </t>
  </si>
  <si>
    <t>E-BC-K103-M</t>
  </si>
  <si>
    <t>https://789.bio/ea/C4K400</t>
  </si>
  <si>
    <t xml:space="preserve">Microscale ATPase Activity Assay Kit (Red Blood Cells) </t>
  </si>
  <si>
    <t>E-BC-K108-S</t>
  </si>
  <si>
    <t>Total Cholesterol (TC) Colorimetric Assay Kit (Single Reagent, COD-PAP Method)</t>
  </si>
  <si>
    <t>E-BC-K109-M</t>
  </si>
  <si>
    <t>https://789.bio/ea/0KSSGC</t>
  </si>
  <si>
    <t>E-BC-K109-S</t>
  </si>
  <si>
    <t>https://789.bio/ea/zDmPaL</t>
  </si>
  <si>
    <t>Formate Colorimetric Assay Kit</t>
  </si>
  <si>
    <t>E-BC-K1100-M</t>
  </si>
  <si>
    <t>https://789.bio/ea/SSa9SS</t>
  </si>
  <si>
    <t>α-Hydroxybutyrate Dehydrogenase (α-HBDH) Activity Colorimetric Assay Kit</t>
  </si>
  <si>
    <t>E-BC-K1102-M</t>
  </si>
  <si>
    <t>Protein Carbonyl Colorimetric Assay Kit (Tissue and Serum Samples)</t>
  </si>
  <si>
    <t>E-BC-K117-M</t>
  </si>
  <si>
    <t>https://789.bio/ea/Lar5y5</t>
  </si>
  <si>
    <t>E-BC-K117-S</t>
  </si>
  <si>
    <t>https://789.bio/ea/zzDa5S</t>
  </si>
  <si>
    <t>Glutamic Acid Colorimetric Assay Kit</t>
  </si>
  <si>
    <t>E-BC-K118-S</t>
  </si>
  <si>
    <t>https://789.bio/ea/bn5y9K</t>
  </si>
  <si>
    <t>Amylose Colorimetric Assay Kit</t>
  </si>
  <si>
    <t>E-BC-K1200-M</t>
  </si>
  <si>
    <t>Plant tissue</t>
  </si>
  <si>
    <t>https://789.bio/ea/58hqi1</t>
  </si>
  <si>
    <t>Amylopectin Colorimetric Assay Kit</t>
  </si>
  <si>
    <t>E-BC-K1201-M</t>
  </si>
  <si>
    <t>https://789.bio/ea/R8tHhS</t>
  </si>
  <si>
    <t>Soluble Starch Synthase (SSS) Activity Colorimetric Assay Kit</t>
  </si>
  <si>
    <t>E-BC-K1202-M</t>
  </si>
  <si>
    <t>Granule-Bound Starch Synthase (GBSS) Activity Colorimetric Assay Kit</t>
  </si>
  <si>
    <t>E-BC-K1203-M</t>
  </si>
  <si>
    <t>Starch Branching Enzyme (SBE) Activity Colorimetric Assay Kit</t>
  </si>
  <si>
    <t>E-BC-K1204-M</t>
  </si>
  <si>
    <t>Starch Phosphorylase (SP) Activity Colorimetric Assay Kit</t>
  </si>
  <si>
    <t>E-BC-K1205-M</t>
  </si>
  <si>
    <t>Starch Debranching Enzyme (DBE) Activity Colorimetric Assay Kit</t>
  </si>
  <si>
    <t>E-BC-K1206-M</t>
  </si>
  <si>
    <t>https://789.bio/ea/Gp98dS</t>
  </si>
  <si>
    <t>Sucrose Synthase-Ⅱ (SS-Ⅱ) Activity Colorimetric Assay Kit</t>
  </si>
  <si>
    <t>E-BC-K1207-M</t>
  </si>
  <si>
    <t>Cellulase (CL) Activity Colorimetric Assay Kit</t>
  </si>
  <si>
    <t>E-BC-K1217-M</t>
  </si>
  <si>
    <t>https://789.bio/ea/8GVu5C</t>
  </si>
  <si>
    <t>H+K+-ATPase Activity Assay Kit</t>
  </si>
  <si>
    <t>E-BC-K122-S</t>
  </si>
  <si>
    <t>https://789.bio/ea/yv5u9S</t>
  </si>
  <si>
    <t>Choline Acetyltransferase (ChAT) Activity Assay Kit (Tissue Samples)</t>
  </si>
  <si>
    <t>E-BC-K125-M</t>
  </si>
  <si>
    <t>https://789.bio/ea/KePmb5</t>
  </si>
  <si>
    <t>E-BC-K125-S</t>
  </si>
  <si>
    <t>https://789.bio/ea/X54SOC</t>
  </si>
  <si>
    <t>γ-Glutamyl Transferase (GGT/γ-GT) Activity Assay Kit</t>
  </si>
  <si>
    <t>E-BC-K126-M</t>
  </si>
  <si>
    <t>https://789.bio/ea/GS0WT4</t>
  </si>
  <si>
    <t>Pyruvic Acid Colorimetric Assay Kit</t>
  </si>
  <si>
    <t>E-BC-K130-M</t>
  </si>
  <si>
    <t>https://789.bio/ea/v5i9GO</t>
  </si>
  <si>
    <t>E-BC-K130-S</t>
  </si>
  <si>
    <t>https://789.bio/ea/bz9ur9</t>
  </si>
  <si>
    <t>Lactase Activity Assay Kit</t>
  </si>
  <si>
    <t>E-BC-K131-M</t>
  </si>
  <si>
    <t>https://789.bio/ea/98yrTC</t>
  </si>
  <si>
    <t>Fructose Colorimetric Assay Kit</t>
  </si>
  <si>
    <t>E-BC-K134-M</t>
  </si>
  <si>
    <t>https://789.bio/ea/VDVaL4</t>
  </si>
  <si>
    <t>Nitric Oxide (NO) Colorimetric Assay Kit (Nitrate Reductase Method)</t>
  </si>
  <si>
    <t>E-BC-K135-M</t>
  </si>
  <si>
    <t>https://789.bio/ea/qXX5O0</t>
  </si>
  <si>
    <t>Total Antioxidant Capacity (T-AOC) Colorimetric Assay Kit</t>
  </si>
  <si>
    <t>E-BC-K136-M</t>
  </si>
  <si>
    <t>https://789.bio/ea/zfDyH4</t>
  </si>
  <si>
    <t>E-BC-K136-S</t>
  </si>
  <si>
    <t>https://789.bio/ea/y5GijP</t>
  </si>
  <si>
    <t>Zinc (Zn) Colorimetric Assay Kit</t>
  </si>
  <si>
    <t>E-BC-K137-M</t>
  </si>
  <si>
    <t>https://789.bio/ea/4irLSK</t>
  </si>
  <si>
    <t>Reactive Oxygen Species (ROS) Fluorometric Assay Kit</t>
  </si>
  <si>
    <t>E-BC-K138-F</t>
  </si>
  <si>
    <t>Fluorescence Microplate reader;Fluorescence Microscope;Flow Cytometry</t>
  </si>
  <si>
    <t>https://789.bio/ea/n9aj9S</t>
  </si>
  <si>
    <t>Iron Colorimetric Assay Kit</t>
  </si>
  <si>
    <t>E-BC-K139-M</t>
  </si>
  <si>
    <t>https://789.bio/ea/1CCCa9</t>
  </si>
  <si>
    <t>E-BC-K139-S</t>
  </si>
  <si>
    <t>https://789.bio/ea/O0m5CG</t>
  </si>
  <si>
    <t>Blood Ammonia Colorimetric Assay Kit</t>
  </si>
  <si>
    <t>E-BC-K145-M</t>
  </si>
  <si>
    <t>https://789.bio/ea/9u1SuH</t>
  </si>
  <si>
    <t>E-BC-K145-S</t>
  </si>
  <si>
    <t>https://789.bio/ea/K0Wnj1</t>
  </si>
  <si>
    <t>Mitochondrial Complex I (NADH-CoQ Reductase) Activity Assay Kit</t>
  </si>
  <si>
    <t>E-BC-K149-M</t>
  </si>
  <si>
    <t>https://789.bio/ea/9qrvfL</t>
  </si>
  <si>
    <t>Mitochondrial Complex II Activity Assay  Kit</t>
  </si>
  <si>
    <t>E-BC-K150-M</t>
  </si>
  <si>
    <t>https://789.bio/ea/GuDSC8</t>
  </si>
  <si>
    <t>Mitochondrial Complex Ⅲ (Coenzyme Q-Cytochrome c Reductase) Activity Assay Kit</t>
  </si>
  <si>
    <t>E-BC-K151-M</t>
  </si>
  <si>
    <t>https://789.bio/ea/LerH8S</t>
  </si>
  <si>
    <t>Mitochondrial Complex IV (Cytochrome C Oxidase ) Activity Assay Kit</t>
  </si>
  <si>
    <t>E-BC-K152-M</t>
  </si>
  <si>
    <t>https://789.bio/ea/aHqTe9</t>
  </si>
  <si>
    <t>Mitochondrial Complex Ⅴ(F0F1-ATPase/ATP Synthase) Activity Assay Kit</t>
  </si>
  <si>
    <t>E-BC-K153-M</t>
  </si>
  <si>
    <t>https://789.bio/ea/Dq10qP</t>
  </si>
  <si>
    <t>ATP Colorimetric Assay Kit</t>
  </si>
  <si>
    <t>E-BC-K157-M</t>
  </si>
  <si>
    <t>https://789.bio/ea/bfPSiH</t>
  </si>
  <si>
    <t>E-BC-K157-S</t>
  </si>
  <si>
    <t>tissue</t>
  </si>
  <si>
    <t>https://789.bio/ea/uXHCq9</t>
  </si>
  <si>
    <t>Nitrate Reductase (NR) Activity Assay Kit</t>
  </si>
  <si>
    <t>E-BC-K158-S</t>
  </si>
  <si>
    <t>Sucrose Colorimetric Assay Kit</t>
  </si>
  <si>
    <t>E-BC-K161-S</t>
  </si>
  <si>
    <t>https://789.bio/ea/1GKm10</t>
  </si>
  <si>
    <t>Magnesium (Mg) Colorimetric Assay Kit</t>
  </si>
  <si>
    <t>E-BC-K162-M</t>
  </si>
  <si>
    <t>https://789.bio/ea/qnXvb9</t>
  </si>
  <si>
    <t>E-BC-K162-S</t>
  </si>
  <si>
    <t>https://789.bio/ea/KOarbT</t>
  </si>
  <si>
    <t>Biuret Protein Colorimetric Assay Kit</t>
  </si>
  <si>
    <t>E-BC-K165-M</t>
  </si>
  <si>
    <t>https://789.bio/ea/440uLS</t>
  </si>
  <si>
    <t>E-BC-K165-S</t>
  </si>
  <si>
    <t>https://789.bio/ea/1SyHm5</t>
  </si>
  <si>
    <t>Bradford Protein Colorimetric Assay Kit</t>
  </si>
  <si>
    <t>E-BC-K168-M</t>
  </si>
  <si>
    <t>https://789.bio/ea/CGG00G</t>
  </si>
  <si>
    <t>E-BC-K168-S</t>
  </si>
  <si>
    <t>https://789.bio/ea/enHuHO</t>
  </si>
  <si>
    <t>Total Carbonyl Colorimetric Assay Kit</t>
  </si>
  <si>
    <t>E-BC-K171-M</t>
  </si>
  <si>
    <t>https://789.bio/ea/CiLCGS</t>
  </si>
  <si>
    <t>E-BC-K171-S</t>
  </si>
  <si>
    <t>https://789.bio/ea/zH0e1C</t>
  </si>
  <si>
    <t>Glutathione Reductase Activity Coefficient (GRAC) Colorimetric Assay Kit</t>
  </si>
  <si>
    <t>E-BC-K172-S</t>
  </si>
  <si>
    <t>Acetylcholinesterase (AchE) Activity Assay Kit</t>
  </si>
  <si>
    <t>E-BC-K174-M</t>
  </si>
  <si>
    <t>https://789.bio/ea/KGKi10</t>
  </si>
  <si>
    <t>Lipid Peroxide (LPO) Colorimetric Assay Kit</t>
  </si>
  <si>
    <t>E-BC-K176-M</t>
  </si>
  <si>
    <t>https://789.bio/ea/qPKefT</t>
  </si>
  <si>
    <t>Proline (Pro) Colorimetric Assay Kit</t>
  </si>
  <si>
    <t>E-BC-K177-M</t>
  </si>
  <si>
    <t>https://789.bio/ea/bH8S0O</t>
  </si>
  <si>
    <t>E-BC-K177-S</t>
  </si>
  <si>
    <t>https://789.bio/ea/C48KSC</t>
  </si>
  <si>
    <t>Citrate Synthase(CS) Activity Assay Kit</t>
  </si>
  <si>
    <t>E-BC-K178-M</t>
  </si>
  <si>
    <t>https://789.bio/ea/ennvH8</t>
  </si>
  <si>
    <t>Total Bile Acid (TBA) Colorimetric Assay Kit</t>
  </si>
  <si>
    <t>E-BC-K181-M</t>
  </si>
  <si>
    <t>https://789.bio/ea/L4eXXH</t>
  </si>
  <si>
    <t>Urea (BUN) Colorimetric Assay Kit (Urease Method)</t>
  </si>
  <si>
    <t>E-BC-K183-M</t>
  </si>
  <si>
    <t>https://789.bio/ea/rH0iL0</t>
  </si>
  <si>
    <t>E-BC-K183-S</t>
  </si>
  <si>
    <t>https://789.bio/ea/fHOWbH</t>
  </si>
  <si>
    <t>Creatinine (Cr) Colorimetric Assay Kit (Sarcosine Oxidase Method)</t>
  </si>
  <si>
    <t>E-BC-K188-M</t>
  </si>
  <si>
    <t>https://789.bio/ea/zPOqHO</t>
  </si>
  <si>
    <t>Chlorine (Cl) Colorimetric Assay Kit</t>
  </si>
  <si>
    <t>E-BC-K189-M</t>
  </si>
  <si>
    <t>https://789.bio/ea/SKGWX5</t>
  </si>
  <si>
    <t>5’-Nucleotidase (5'-NT) Activity Assay Kit</t>
  </si>
  <si>
    <t>E-BC-K196-M</t>
  </si>
  <si>
    <t>https://789.bio/ea/rrX1e1</t>
  </si>
  <si>
    <t>Adenosine Deaminase (ADA) Activity Assay Kit</t>
  </si>
  <si>
    <t>E-BC-K197-M</t>
  </si>
  <si>
    <t>https://789.bio/ea/yXrfnD</t>
  </si>
  <si>
    <t xml:space="preserve">Na+K+-ATPase Activity Assay Kit (Tissue And Cells) </t>
  </si>
  <si>
    <t>E-BC-K199-S</t>
  </si>
  <si>
    <t xml:space="preserve">Low-density Lipoprotein Cholesterol (LDL-C) Colorimetric Assay Kit (Double Reagents) </t>
  </si>
  <si>
    <t>Low-Density Lipoprotein Cholesterol (LDL-C) Colorimetric Assay Kit (Double Reagents)</t>
  </si>
  <si>
    <t>E-BC-K205-S</t>
  </si>
  <si>
    <t>https://789.bio/ea/LpmaPG</t>
  </si>
  <si>
    <t>E-BC-K206-S</t>
  </si>
  <si>
    <t>Sodium (Na) Colorimetric Assay Kit</t>
  </si>
  <si>
    <t>E-BC-K207-M</t>
  </si>
  <si>
    <t>https://789.bio/ea/bbXLa9</t>
  </si>
  <si>
    <t>Ca2+-ATPase Activity Assay Kit</t>
  </si>
  <si>
    <t>E-BC-K212-M</t>
  </si>
  <si>
    <t>https://789.bio/ea/vbPur5</t>
  </si>
  <si>
    <t>E-BC-K212-S</t>
  </si>
  <si>
    <t>https://789.bio/ea/8ujz1S</t>
  </si>
  <si>
    <t>Total Antioxidant Capacity (T-AOC) Colorimetric Assay Kit (ABTS, Enzyme Method)</t>
  </si>
  <si>
    <t>E-BC-K219-M</t>
  </si>
  <si>
    <t>https://789.bio/ea/5KqT8K</t>
  </si>
  <si>
    <t xml:space="preserve">High-density Lipoprotein Cholesterol (HDL-C) Colorimetric Assay Kit (Double reagents) </t>
  </si>
  <si>
    <t>E-BC-K222-S</t>
  </si>
  <si>
    <t>Total Antioxidant Capacity (T-AOC) Colorimetric Assay Kit (FRAP Method)</t>
  </si>
  <si>
    <t>E-BC-K225-M</t>
  </si>
  <si>
    <t>https://789.bio/ea/fvrvLC</t>
  </si>
  <si>
    <t>Peroxidase (POD) Activity Assay Kit (Plant samples)</t>
  </si>
  <si>
    <t>E-BC-K227-M</t>
  </si>
  <si>
    <t>https://789.bio/ea/L4m5a1</t>
  </si>
  <si>
    <t>Peroxidase (POD) Activity Assay Kit (Plant Samples)</t>
  </si>
  <si>
    <t>E-BC-K227-S</t>
  </si>
  <si>
    <t>https://789.bio/ea/rH0W1G</t>
  </si>
  <si>
    <t>Glucose (Glu) Colorimetric Assay Kit (GOD-POD Method)</t>
  </si>
  <si>
    <t>E-BC-K234-M</t>
  </si>
  <si>
    <t>https://789.bio/ea/5qfvvL</t>
  </si>
  <si>
    <t>E-BC-K234-S</t>
  </si>
  <si>
    <t>https://789.bio/ea/0Kiz9O</t>
  </si>
  <si>
    <t>Alanine Aminotransferase (ALT/GPT) Activity Assay Kit</t>
  </si>
  <si>
    <t>E-BC-K235-M</t>
  </si>
  <si>
    <t>https://789.bio/ea/0ePKm5</t>
  </si>
  <si>
    <t>E-BC-K235-S</t>
  </si>
  <si>
    <t>https://789.bio/ea/H8OC08</t>
  </si>
  <si>
    <t>Aspartate Aminotransferase (AST/GOT) Activity Assay Kit</t>
  </si>
  <si>
    <t>E-BC-K236-M</t>
  </si>
  <si>
    <t>https://789.bio/ea/8eL8aD</t>
  </si>
  <si>
    <t>E-BC-K236-S</t>
  </si>
  <si>
    <t>https://789.bio/ea/fvHCyT</t>
  </si>
  <si>
    <t xml:space="preserve">Triglyceride (TG) Colorimetric Assay Kit (Single Reagent, GPO-PAP Method) </t>
  </si>
  <si>
    <t>E-BC-K238</t>
  </si>
  <si>
    <t>Phosphorus (Pi) Colorimetric Assay Kit (Phospho Molybdate Method)</t>
  </si>
  <si>
    <t>E-BC-K245-M</t>
  </si>
  <si>
    <t>https://789.bio/ea/0SiHyD</t>
  </si>
  <si>
    <t>E-BC-K245-S</t>
  </si>
  <si>
    <t>https://789.bio/ea/jn5W1S</t>
  </si>
  <si>
    <t>Urine Protein Colorimetric Assay Kit</t>
  </si>
  <si>
    <t>E-BC-K252-M</t>
  </si>
  <si>
    <t>urine</t>
  </si>
  <si>
    <t>https://789.bio/ea/GyLqHK</t>
  </si>
  <si>
    <t>Polyphenol Oxidase (PPO) Activity Assay Kit</t>
  </si>
  <si>
    <t>E-BC-K259-M</t>
  </si>
  <si>
    <t>https://789.bio/ea/T4m9aL</t>
  </si>
  <si>
    <t>E-BC-K259-S</t>
  </si>
  <si>
    <t>https://789.bio/ea/nb1CK0</t>
  </si>
  <si>
    <t>Triglyceride (TG) Colorimetric Assay Kit (Single Reagent, GPO-PAP Method)</t>
  </si>
  <si>
    <t>E-BC-K261-M</t>
  </si>
  <si>
    <t>https://789.bio/ea/P4izLG</t>
  </si>
  <si>
    <t>E-BC-K261-S</t>
  </si>
  <si>
    <t>https://789.bio/ea/D0iXDS</t>
  </si>
  <si>
    <t>Total Sulfhydryl Group/Total Thiol (-SH) Colorimetric Assay Kit</t>
  </si>
  <si>
    <t>E-BC-K265-M</t>
  </si>
  <si>
    <t>https://789.bio/ea/jP84GS</t>
  </si>
  <si>
    <t>Total Antioxidant Capacity (T-AOC) Colorimetric Assay Kit (ABTS, Chemical Method)</t>
  </si>
  <si>
    <t>E-BC-K271-M</t>
  </si>
  <si>
    <t>https://789.bio/ea/XXzXbP</t>
  </si>
  <si>
    <t>Glutathione-S-Transferase (GST) Activity Assay Kit</t>
  </si>
  <si>
    <t>E-BC-K278-S</t>
  </si>
  <si>
    <t>https://789.bio/ea/PK48K8</t>
  </si>
  <si>
    <t>Potassium (K) turbidimetric Assay Kit</t>
  </si>
  <si>
    <t>E-BC-K279-M</t>
  </si>
  <si>
    <t>https://789.bio/ea/0K8arL</t>
  </si>
  <si>
    <t>Plant Flavonoids Colorimetric Assay Kit</t>
  </si>
  <si>
    <t>E-BC-K284-M</t>
  </si>
  <si>
    <t>https://789.bio/ea/HGm1m1</t>
  </si>
  <si>
    <t>E-BC-K284-S</t>
  </si>
  <si>
    <t>https://789.bio/ea/rrjDuH</t>
  </si>
  <si>
    <t>Thiobarbituric Acid Reactants (TBARS) Fluorometric Assay Kit</t>
  </si>
  <si>
    <t>E-BC-K298-F</t>
  </si>
  <si>
    <t>https://789.bio/ea/888ibP</t>
  </si>
  <si>
    <t>Thiobarbituric Acid Reactants (TBARS) Colorimetric Assay Kit</t>
  </si>
  <si>
    <t>E-BC-K298-M</t>
  </si>
  <si>
    <t>https://789.bio/ea/r1eDOK</t>
  </si>
  <si>
    <t>Copper (Cu) Colorimetric Assay Kit</t>
  </si>
  <si>
    <t>E-BC-K300-M</t>
  </si>
  <si>
    <t>https://789.bio/ea/vLSmfT</t>
  </si>
  <si>
    <t>Ferrous Iron Colorimetric Assay Kit</t>
  </si>
  <si>
    <t>E-BC-K304-S</t>
  </si>
  <si>
    <t>https://789.bio/ea/1yn5aH</t>
  </si>
  <si>
    <t>BCA Protein Colorimetric Assay Kit</t>
  </si>
  <si>
    <t>E-BC-K318-M</t>
  </si>
  <si>
    <t>https://789.bio/ea/9arnHK</t>
  </si>
  <si>
    <t>Urea (BUN) Colorimetric Assay Kit (Diacetyl Oxime Method)</t>
  </si>
  <si>
    <t>E-BC-K329-S</t>
  </si>
  <si>
    <t>https://789.bio/ea/jzzLmH</t>
  </si>
  <si>
    <t>Glycerol Colorimetric Assay Kit</t>
  </si>
  <si>
    <t>E-BC-K340-M</t>
  </si>
  <si>
    <t>https://789.bio/ea/zPqnz5</t>
  </si>
  <si>
    <t>Citric Acid (CA) Colorimetric Assay Kit</t>
  </si>
  <si>
    <t>E-BC-K351-M</t>
  </si>
  <si>
    <t>https://789.bio/ea/Hy10qT</t>
  </si>
  <si>
    <t>E-BC-K351-S</t>
  </si>
  <si>
    <t>https://789.bio/ea/jvfjT0</t>
  </si>
  <si>
    <t>Cysteine (Cys) Colorimetric Assay Kit</t>
  </si>
  <si>
    <t>E-BC-K352-M</t>
  </si>
  <si>
    <t>https://789.bio/ea/zrvLe9</t>
  </si>
  <si>
    <t>Ascorbate Peroxidase (APX) Activity Assay Kit</t>
  </si>
  <si>
    <t>E-BC-K353-S</t>
  </si>
  <si>
    <t>https://789.bio/ea/n5qDqT</t>
  </si>
  <si>
    <t>Total Phenols Colorimetric Assay Kit (Plant samples)</t>
  </si>
  <si>
    <t>E-BC-K354-M</t>
  </si>
  <si>
    <t>https://789.bio/ea/P8ijzD</t>
  </si>
  <si>
    <t>Total Phenols Colorimetric Assay Kit (Plant Samples)</t>
  </si>
  <si>
    <t>E-BC-K354-S</t>
  </si>
  <si>
    <t>https://789.bio/ea/WDuzDG</t>
  </si>
  <si>
    <t>H2S Colorimetric Assay Kit</t>
  </si>
  <si>
    <t>E-BC-K355-M</t>
  </si>
  <si>
    <t>https://789.bio/ea/9yX58S</t>
  </si>
  <si>
    <t>Pyruvate Decarboxylase (PDC) Activity Assay Kit</t>
  </si>
  <si>
    <t>E-BC-K500-M</t>
  </si>
  <si>
    <t>https://789.bio/ea/bXXfD8</t>
  </si>
  <si>
    <t>Acetyl-CoA Carboxylase (ACC) Activity Assay Kit</t>
  </si>
  <si>
    <t>E-BC-K508-M</t>
  </si>
  <si>
    <t>https://789.bio/ea/P8yj58</t>
  </si>
  <si>
    <t>Glucose Oxidase (GOD) Activity Assay Kit</t>
  </si>
  <si>
    <t>E-BC-K520-M</t>
  </si>
  <si>
    <t>https://789.bio/ea/iDynrP</t>
  </si>
  <si>
    <t>Phenylalanine Ammonia Lyase (PAL) Activity Assay Kit</t>
  </si>
  <si>
    <t>E-BC-K522-S</t>
  </si>
  <si>
    <t>https://789.bio/ea/iz9mP0</t>
  </si>
  <si>
    <t>Diamine oxidase (DAO) Activity Assay Kit</t>
  </si>
  <si>
    <t>E-BC-K524-M</t>
  </si>
  <si>
    <t>https://789.bio/ea/zvbXHC</t>
  </si>
  <si>
    <t>Hydroxyl Free Radical Scavenging Capacity Assay Kit</t>
  </si>
  <si>
    <t>E-BC-K527-M</t>
  </si>
  <si>
    <t>https://789.bio/ea/0iX1yL</t>
  </si>
  <si>
    <t>Na+k+-ATPase Activity Assay Kit</t>
  </si>
  <si>
    <t>E-BC-K539-M</t>
  </si>
  <si>
    <t>https://789.bio/ea/uX9GSG</t>
  </si>
  <si>
    <t>Thioredoxin Reductase (TrxR) Activity Assay Kit</t>
  </si>
  <si>
    <t>E-BC-K548-M</t>
  </si>
  <si>
    <t>https://789.bio/ea/ez5i5K</t>
  </si>
  <si>
    <t>NADP-Isocitrate Dehydrogenase (NADP-IDH) Activity Assay Kit</t>
  </si>
  <si>
    <t>E-BC-K554-M</t>
  </si>
  <si>
    <t>https://789.bio/ea/aePKxH</t>
  </si>
  <si>
    <t>Creatine Kinase (CK) Activity Assay Kit</t>
  </si>
  <si>
    <t>E-BC-K558-M</t>
  </si>
  <si>
    <t>https://789.bio/ea/5hWyS8</t>
  </si>
  <si>
    <t>Creatine kinase (CK) Activity Assay Kit</t>
  </si>
  <si>
    <t>E-BC-K558-S</t>
  </si>
  <si>
    <t>https://789.bio/ea/TGifr9</t>
  </si>
  <si>
    <t>NAD-Malate Dehydrogenase (NAD-MDH) Activity Assay Kit</t>
  </si>
  <si>
    <t>E-BC-K561-M</t>
  </si>
  <si>
    <t>https://789.bio/ea/98yH40</t>
  </si>
  <si>
    <t>NADP-Malate Dehydrogenase (NADP-MDH) Activity Assay  Kit</t>
  </si>
  <si>
    <t>E-BC-K562-M</t>
  </si>
  <si>
    <t>https://789.bio/ea/0SeHi1</t>
  </si>
  <si>
    <t>Aldehyde Dehydrogenase (ALDH) Activity Assay Kit</t>
  </si>
  <si>
    <t>E-BC-K565-M</t>
  </si>
  <si>
    <t>https://789.bio/ea/SizPWT</t>
  </si>
  <si>
    <t>Leucine Aminopeptidase (LAP) Activity Assay Kit</t>
  </si>
  <si>
    <t>E-BC-K568-M</t>
  </si>
  <si>
    <t>https://789.bio/ea/14qLyL</t>
  </si>
  <si>
    <t>Carboxylesterase (CES) Activity Colorimetric Assay Kit</t>
  </si>
  <si>
    <t>E-BC-K579-M</t>
  </si>
  <si>
    <t>https://789.bio/ea/Phmq1R</t>
  </si>
  <si>
    <t>Pyruvate Carboxylase (PC) Activity Assay Kit</t>
  </si>
  <si>
    <t>E-BC-K608-M</t>
  </si>
  <si>
    <t>https://789.bio/ea/quiyHO</t>
  </si>
  <si>
    <t>Hexokinase (HK) Activity Assay Kit</t>
  </si>
  <si>
    <t>E-BC-K610-M</t>
  </si>
  <si>
    <t>https://789.bio/ea/yLa14C</t>
  </si>
  <si>
    <t>Pyruvate Kinase (PK) Activity Assay Kit</t>
  </si>
  <si>
    <t>E-BC-K611-M</t>
  </si>
  <si>
    <t>https://789.bio/ea/8mrv9C</t>
  </si>
  <si>
    <t>Phosphofructokinase（PFK）Activity Assay Kit</t>
  </si>
  <si>
    <t>E-BC-K612-M</t>
  </si>
  <si>
    <t>https://789.bio/ea/uX98WL</t>
  </si>
  <si>
    <t>Phosphoenolpyruvate Carboxylase (PEPC) Activity Assay Kit</t>
  </si>
  <si>
    <t>E-BC-K613-M</t>
  </si>
  <si>
    <t>https://789.bio/ea/yz1y58</t>
  </si>
  <si>
    <t xml:space="preserve">α-Galactosidase (α-Gal) Acitivity Assay Kit </t>
  </si>
  <si>
    <t>E-BC-K630-M</t>
  </si>
  <si>
    <t>https://789.bio/ea/yee908</t>
  </si>
  <si>
    <t>β - galactosidase (β –GAL) Activity Assay Kit</t>
  </si>
  <si>
    <t>E-BC-K631-M</t>
  </si>
  <si>
    <t>https://789.bio/ea/zLS0aD</t>
  </si>
  <si>
    <t>Succinate Dehydrogenase (SDH) Activity Assay Kit</t>
  </si>
  <si>
    <t>E-BC-K649-M</t>
  </si>
  <si>
    <t>https://789.bio/ea/ijDOG0</t>
  </si>
  <si>
    <t>Pyruvate Dehydrogenase (PDH) Activity Assay Kit</t>
  </si>
  <si>
    <t>E-BC-K650-M</t>
  </si>
  <si>
    <t>https://789.bio/ea/9Ce14K</t>
  </si>
  <si>
    <t>NAD-Isocitrate Dehydrogenase (NAD-IDH) Activity Assay Kit</t>
  </si>
  <si>
    <t>E-BC-K651-M</t>
  </si>
  <si>
    <t>https://789.bio/ea/1ePe10</t>
  </si>
  <si>
    <t>Acetyl-CoA Colorimetric Assay Kit</t>
  </si>
  <si>
    <t>E-BC-K652-M</t>
  </si>
  <si>
    <t>https://789.bio/ea/SibXTC</t>
  </si>
  <si>
    <t>Aconitase(ACO) Activity Assay Kit</t>
  </si>
  <si>
    <t>E-BC-K656-M</t>
  </si>
  <si>
    <t>https://789.bio/ea/90OmvH</t>
  </si>
  <si>
    <t>Glutamate Synthase (GOGAT) Activity Assay Kit</t>
  </si>
  <si>
    <t>E-BC-K659-M</t>
  </si>
  <si>
    <t>https://789.bio/ea/yPyzX5</t>
  </si>
  <si>
    <t>Glutaminase (GLS) Activity Assay  Kit</t>
  </si>
  <si>
    <t>E-BC-K660-M</t>
  </si>
  <si>
    <t>https://789.bio/ea/iLi5G4</t>
  </si>
  <si>
    <t>Glutamine Synthetase (GS) Activity Colorimetric Assay Kit</t>
  </si>
  <si>
    <t>E-BC-K664-M</t>
  </si>
  <si>
    <t>https://789.bio/ea/4teHdP</t>
  </si>
  <si>
    <t>Glycolate Oxidase Activity Assay Kit</t>
  </si>
  <si>
    <t>E-BC-K692-S</t>
  </si>
  <si>
    <t>https://789.bio/ea/zPqHa9</t>
  </si>
  <si>
    <t>Sucrase Activity Assay Kit</t>
  </si>
  <si>
    <t>E-BC-K751-M</t>
  </si>
  <si>
    <t>animal tissu</t>
  </si>
  <si>
    <t>https://789.bio/ea/e904GS</t>
  </si>
  <si>
    <t>Trehalose Colorimetric Assay Kit</t>
  </si>
  <si>
    <t>E-BC-K754-M</t>
  </si>
  <si>
    <t>https://789.bio/ea/leHGdD</t>
  </si>
  <si>
    <t>Total Carbohydrate Colorimetric Assay Kit</t>
  </si>
  <si>
    <t>E-BC-K755-M</t>
  </si>
  <si>
    <t>https://789.bio/ea/4Otuu9</t>
  </si>
  <si>
    <t>Total Iron Binding Capacity (TIBC) and Serum Iron Assay Kit</t>
  </si>
  <si>
    <t>E-BC-K758-M</t>
  </si>
  <si>
    <t>https://789.bio/ea/Od1VL4</t>
  </si>
  <si>
    <t>Glutamate Dehydrogenase (GDH) Activity Assay Kit</t>
  </si>
  <si>
    <t>E-BC-K759-M</t>
  </si>
  <si>
    <t>https://789.bio/ea/q9GKiH</t>
  </si>
  <si>
    <t>Total Bilirubin (TBIL) Colorimetric Assay Kit</t>
  </si>
  <si>
    <t>E-BC-K760-M</t>
  </si>
  <si>
    <t>animal serum</t>
  </si>
  <si>
    <t>https://789.bio/ea/C8OGK4</t>
  </si>
  <si>
    <t>Direct Bilirubin (DBIL) Colorimetric Assay Kit</t>
  </si>
  <si>
    <t>E-BC-K761-M</t>
  </si>
  <si>
    <t>https://789.bio/ea/C4KGOK</t>
  </si>
  <si>
    <t>α-L-Fucosidase (AFU) Acitivity Assay Kit</t>
  </si>
  <si>
    <t>E-BC-K762-M</t>
  </si>
  <si>
    <t>https://789.bio/ea/LqHa5C</t>
  </si>
  <si>
    <t>Alcohol Dehydrogenase (ADH) Activity Assay Kit</t>
  </si>
  <si>
    <t>E-BC-K763-M</t>
  </si>
  <si>
    <t>https://789.bio/ea/LSq9mP</t>
  </si>
  <si>
    <t>Lactate Dehydrogenase (LDH) Activity Assay Kit (WST-8 method)</t>
  </si>
  <si>
    <t>E-BC-K766-M</t>
  </si>
  <si>
    <t>https://789.bio/ea/T4K448</t>
  </si>
  <si>
    <t>Glucokinase (GCK) Activity Colorimetric Assay Kit</t>
  </si>
  <si>
    <t>E-BC-K768-M</t>
  </si>
  <si>
    <t>https://789.bio/ea/y94hiH</t>
  </si>
  <si>
    <t>Acetaldehyde Colorimetric Assay Kit</t>
  </si>
  <si>
    <t>E-BC-K769-M</t>
  </si>
  <si>
    <t>https://789.bio/ea/amDVi1</t>
  </si>
  <si>
    <t>Lactate Dehydrogenase (LDH) Cytotoxicity Colorimetric Assay Kit</t>
  </si>
  <si>
    <t>E-BC-K771-M</t>
  </si>
  <si>
    <t>https://789.bio/ea/SGCyjL</t>
  </si>
  <si>
    <t>Total Iron Colorimetric Assay Kit</t>
  </si>
  <si>
    <t>E-BC-K772-M</t>
  </si>
  <si>
    <t>https://789.bio/ea/u1O8S4</t>
  </si>
  <si>
    <t>E-BC-K773-M</t>
  </si>
  <si>
    <t>https://789.bio/ea/54a988</t>
  </si>
  <si>
    <t>ATP Colorimetric Assay Kit (Enzyme Method)</t>
  </si>
  <si>
    <t>E-BC-K774-M</t>
  </si>
  <si>
    <t>Animal tissue</t>
  </si>
  <si>
    <t>Cell Copper (Cu) Colorimetric Assay Kit (Complexing Method)</t>
  </si>
  <si>
    <t>E-BC-K775-M</t>
  </si>
  <si>
    <t>https://789.bio/ea/aXb1a1</t>
  </si>
  <si>
    <t>Selenium Colorimetric Assay Kit</t>
  </si>
  <si>
    <t>E-BC-K776-M</t>
  </si>
  <si>
    <t>https://789.bio/ea/VeWqHG</t>
  </si>
  <si>
    <t>Ammonia Colorimetric Assay Kit</t>
  </si>
  <si>
    <t>E-BC-K777-M</t>
  </si>
  <si>
    <t>Phospholipase C (PLC) Activity Colorimetric Assay Kit</t>
  </si>
  <si>
    <t>E-BC-K781-M</t>
  </si>
  <si>
    <t>Total Phosphodiesterase (PDEs) Acitivity Colorimetric Assay Kit</t>
  </si>
  <si>
    <t>E-BC-K782-M</t>
  </si>
  <si>
    <t>Phospholipase D (PLD) Activity Colorimetric Assay Kit</t>
  </si>
  <si>
    <t>E-BC-K783-M</t>
  </si>
  <si>
    <t>https://789.bio/ea/PpuDpS</t>
  </si>
  <si>
    <t>Fatty Acid Oxidation (FAO) Colorimetric Assay Kit</t>
  </si>
  <si>
    <t>E-BC-K784-M</t>
  </si>
  <si>
    <t>https://789.bio/ea/94pWu1</t>
  </si>
  <si>
    <t>β-Hydroxybutyrate (Ketone Body) Colorimetric Assay Kit</t>
  </si>
  <si>
    <t>E-BC-K785-M</t>
  </si>
  <si>
    <t>https://789.bio/ea/b9888C</t>
  </si>
  <si>
    <t>E-BC-K786-M</t>
  </si>
  <si>
    <t>https://789.bio/ea/jP4yX1</t>
  </si>
  <si>
    <t>Glyceraldehyde-3-Phosphate Dehydrogenase (GAPDH) Activity Assay Kit</t>
  </si>
  <si>
    <t>E-BC-K790-M</t>
  </si>
  <si>
    <t>https://789.bio/ea/4hDZWP</t>
  </si>
  <si>
    <t>Glycerol Kinase (GK) Acitivity Colorimetric Assay Kit</t>
  </si>
  <si>
    <t>E-BC-K791-M</t>
  </si>
  <si>
    <t>https://789.bio/ea/40x1xS</t>
  </si>
  <si>
    <t xml:space="preserve">Free Fatty Acids (NEFA/FFA) Colorimetric Assay Kit </t>
  </si>
  <si>
    <t>E-BC-K792-M</t>
  </si>
  <si>
    <t>https://789.bio/ea/H8GGZ5</t>
  </si>
  <si>
    <t>Monoacylglycerol Lipase (MAGL) Activity 
Colorimetric Assay Kit</t>
  </si>
  <si>
    <t>E-BC-K793-M</t>
  </si>
  <si>
    <t>https://789.bio/ea/u90V14</t>
  </si>
  <si>
    <t>Squalene Synthase (SQS) Activity Colorimetric Assay Kit</t>
  </si>
  <si>
    <t>E-BC-K794-M</t>
  </si>
  <si>
    <t>https://789.bio/ea/LZ9tWP</t>
  </si>
  <si>
    <t>3-Hydroxy-3-Methylglutaryl Coenzyme A Reductase (HMGR) Activity Colorimetric Assay Kit</t>
  </si>
  <si>
    <t>E-BC-K795-M</t>
  </si>
  <si>
    <t>https://789.bio/ea/VuyiL8</t>
  </si>
  <si>
    <t>Phosphatidylcholine (PC) Colorimetric Assay Kit</t>
  </si>
  <si>
    <t>E-BC-K796-M</t>
  </si>
  <si>
    <t>https://789.bio/ea/xH4huS</t>
  </si>
  <si>
    <t>Lipolysis Colorimetric Assay Kit</t>
  </si>
  <si>
    <t>E-BC-K798-M</t>
  </si>
  <si>
    <t>https://789.bio/ea/eimiD4</t>
  </si>
  <si>
    <t>Glutathione-S-Transferase (GST) Activity Assay Kit(DTNB method)</t>
  </si>
  <si>
    <t>E-BC-K800-M</t>
  </si>
  <si>
    <t>https://789.bio/ea/SW5Cu9</t>
  </si>
  <si>
    <t>Total Antioxidant Status (TAS) Colorimetric Assay Kit</t>
  </si>
  <si>
    <t>E-BC-K801-M</t>
  </si>
  <si>
    <t>https://789.bio/ea/qjzrbL</t>
  </si>
  <si>
    <t>Total Oxidant Status (TOS) Colorimetric Assay Kit</t>
  </si>
  <si>
    <t>E-BC-K802-M</t>
  </si>
  <si>
    <t>https://789.bio/ea/OybzzH</t>
  </si>
  <si>
    <t>NADP+/NADPH Colorimetric Assay Kit (WST-8)</t>
  </si>
  <si>
    <t>E-BC-K803-M</t>
  </si>
  <si>
    <t>https://789.bio/ea/uf58C8</t>
  </si>
  <si>
    <t>NAD+/NADH Colorimetric Assay Kit (WST-8)</t>
  </si>
  <si>
    <t>E-BC-K804-M</t>
  </si>
  <si>
    <t>https://789.bio/ea/vnfjf5</t>
  </si>
  <si>
    <t>Xanthine Oxidase (XOD) Activity Assay Kit</t>
  </si>
  <si>
    <t>E-BC-K805-M</t>
  </si>
  <si>
    <t>https://789.bio/ea/TOyzT8</t>
  </si>
  <si>
    <t>NADH Oxidase (NOX) Activity Assay Kit</t>
  </si>
  <si>
    <t>E-BC-K806-M</t>
  </si>
  <si>
    <t>https://789.bio/ea/jrbH8C</t>
  </si>
  <si>
    <t>DPPH Free Radical Scavenging Capacity Colorimetric Assay Kit</t>
  </si>
  <si>
    <t>E-BC-K807-M</t>
  </si>
  <si>
    <t>https://789.bio/ea/aHCp58</t>
  </si>
  <si>
    <t>Cytochrome P450 Reductase (CPR) Activity Assay Kit</t>
  </si>
  <si>
    <t>E-BC-K808-M</t>
  </si>
  <si>
    <t>https://789.bio/ea/5tuim9</t>
  </si>
  <si>
    <t>Cell Glutathione Peroxidase (GPX) Activity Assay Kit</t>
  </si>
  <si>
    <t>E-BC-K809-M</t>
  </si>
  <si>
    <t>https://789.bio/ea/Vu5OxH</t>
  </si>
  <si>
    <t>Aldo-Keto Reductase (ARKs) Activity Assay Kit</t>
  </si>
  <si>
    <t>E-BC-K810-M</t>
  </si>
  <si>
    <t>https://789.bio/ea/yLxLGG</t>
  </si>
  <si>
    <t>Cystathionine-β-synthase (CBS) Activity 
Colorimetric Assay Kit</t>
  </si>
  <si>
    <t>E-BC-K811-M</t>
  </si>
  <si>
    <t>https://789.bio/ea/8pL4VS</t>
  </si>
  <si>
    <t>α-Glucosidase (α-GC) Activity Assay Kit</t>
  </si>
  <si>
    <t>E-BC-K821-M</t>
  </si>
  <si>
    <t>https://789.bio/ea/dWWmLR</t>
  </si>
  <si>
    <t>β-Glucosidase (β-GC) Activity Assay Kit</t>
  </si>
  <si>
    <t>E-BC-K822-M</t>
  </si>
  <si>
    <t>https://789.bio/ea/GGCGRK</t>
  </si>
  <si>
    <t>Protein Tyrosine Phosphatase-1B (PTP-1B) Activity Colorimetric Assay Kit</t>
  </si>
  <si>
    <t>E-BC-K823-M</t>
  </si>
  <si>
    <t>https://789.bio/ea/ySGKGO</t>
  </si>
  <si>
    <t>ATPase Activity Assay Kit</t>
  </si>
  <si>
    <t>E-BC-K831-M</t>
  </si>
  <si>
    <t>https://789.bio/ea/OiHqn5</t>
  </si>
  <si>
    <t>Phosphate Colorimetric Assay Kit(Malachite Green Method)</t>
  </si>
  <si>
    <t>E-BC-K832-M</t>
  </si>
  <si>
    <t>https://789.bio/ea/9qzPi1</t>
  </si>
  <si>
    <t>Adenosine Colorimetric Assay Kit</t>
  </si>
  <si>
    <t>E-BC-K833-M</t>
  </si>
  <si>
    <t>https://789.bio/ea/8ZuemH</t>
  </si>
  <si>
    <t>Cell Mitochondrial Complex I (NADH-CoQ Reductase) Activity Assay Kit</t>
  </si>
  <si>
    <t>E-BC-K834-M</t>
  </si>
  <si>
    <t>https://789.bio/ea/y9peeP</t>
  </si>
  <si>
    <t xml:space="preserve">Cell Mitochondrial Complex II Activity Assay Kit </t>
  </si>
  <si>
    <t>E-BC-K835-M</t>
  </si>
  <si>
    <t>https://789.bio/ea/eyWmu1</t>
  </si>
  <si>
    <t>Cell Mitochondrial Complex Ⅲ (Coenzyme Q-Cytochrome C Reductase) Activity Assay Kit</t>
  </si>
  <si>
    <t>E-BC-K836-M</t>
  </si>
  <si>
    <t>https://789.bio/ea/PtquLR</t>
  </si>
  <si>
    <t>Cell Mitochondrial Complex IV (Cytochrome C Oxidase ) Activity Assay Kit</t>
  </si>
  <si>
    <t>E-BC-K837-M</t>
  </si>
  <si>
    <t>https://789.bio/ea/KClW54</t>
  </si>
  <si>
    <t>Cell Mitochondrial Complex Ⅴ (F0F1-ATPase/ATP Synthase) Activity Assay Kit</t>
  </si>
  <si>
    <t>E-BC-K838-M</t>
  </si>
  <si>
    <t>https://789.bio/ea/WiiWy1</t>
  </si>
  <si>
    <t>Alanine (Ala) Colorimetric Assay Kit</t>
  </si>
  <si>
    <t>E-BC-K839-M</t>
  </si>
  <si>
    <t>Transglutaminases (TG) Activity Colorimetric Assay Kit</t>
  </si>
  <si>
    <t>E-BC-K840-M</t>
  </si>
  <si>
    <t>Trypsin Activity Assay Kit</t>
  </si>
  <si>
    <t>E-BC-K843-M</t>
  </si>
  <si>
    <t>https://789.bio/ea/ujPGK0</t>
  </si>
  <si>
    <t>Pepsin Activity Assay Kit</t>
  </si>
  <si>
    <t>E-BC-K844-M</t>
  </si>
  <si>
    <t>https://789.bio/ea/nzDWnL</t>
  </si>
  <si>
    <t>Phenylalanine (Phe) Colorimetric Assay Kit</t>
  </si>
  <si>
    <t>E-BC-K846-M</t>
  </si>
  <si>
    <t>https://789.bio/ea/9p5G4O</t>
  </si>
  <si>
    <t>Arginase Activity Colorimetric Assay Kit</t>
  </si>
  <si>
    <t>E-BC-K848-M</t>
  </si>
  <si>
    <t>https://789.bio/ea/tqqPp5</t>
  </si>
  <si>
    <t>Aspartate (Asp) Colorimetric Assay Kit</t>
  </si>
  <si>
    <t>E-BC-K849-M</t>
  </si>
  <si>
    <t>https://789.bio/ea/H4KKCO</t>
  </si>
  <si>
    <t>L-Arginine (L-Arg) Colorimetric Assay Kit</t>
  </si>
  <si>
    <t>E-BC-K850-M</t>
  </si>
  <si>
    <t>https://789.bio/ea/nLyfrP</t>
  </si>
  <si>
    <t>Tyrosine Ammonia-lyase (TAL) Activity Assay Kit</t>
  </si>
  <si>
    <t>E-BC-K851-M</t>
  </si>
  <si>
    <t>https://789.bio/ea/q5ujP4</t>
  </si>
  <si>
    <t xml:space="preserve">γ-Aminobutyric Acid (GABA) Colorimetric Assay Kit </t>
  </si>
  <si>
    <t>E-BC-K852-M</t>
  </si>
  <si>
    <t>https://789.bio/ea/CGWvT8</t>
  </si>
  <si>
    <t>Glutamine (Gln) Colorimetric Assay Kit</t>
  </si>
  <si>
    <t>E-BC-K853-M</t>
  </si>
  <si>
    <t>https://789.bio/ea/KS80i9</t>
  </si>
  <si>
    <t>Homocysteine (Hcy) Colorimetric Assay Kit</t>
  </si>
  <si>
    <t>E-BC-K854-M</t>
  </si>
  <si>
    <t>https://789.bio/ea/vLyzTO</t>
  </si>
  <si>
    <t>Plant Root Activity Assay Kit</t>
  </si>
  <si>
    <t>E-BC-K855-S</t>
  </si>
  <si>
    <t>https://789.bio/ea/8e9S4K</t>
  </si>
  <si>
    <t>Adenosine Diphosphate Glucose Prophosphorylase(AGP) Activity Assay Kit</t>
  </si>
  <si>
    <t>E-BC-K856-M</t>
  </si>
  <si>
    <t>https://789.bio/ea/n98uLC</t>
  </si>
  <si>
    <t>Uridine Diphosphate Glucose Prophosphorylase (UGP) Activity Assay Kit</t>
  </si>
  <si>
    <t>E-BC-K857-M</t>
  </si>
  <si>
    <t>https://789.bio/ea/tuLKRK</t>
  </si>
  <si>
    <t>Plant Nitrate Nitrogen Colorimetric Assay Kit</t>
  </si>
  <si>
    <t>E-BC-K858-M</t>
  </si>
  <si>
    <t>https://789.bio/ea/DtL8h5</t>
  </si>
  <si>
    <t>Plant Ammonium Nitrogen Colorimetric Assay Kit</t>
  </si>
  <si>
    <t>E-BC-K859-M</t>
  </si>
  <si>
    <t>https://789.bio/ea/4OKheL</t>
  </si>
  <si>
    <t>Proline Dehydrogenase (ProDH) Activity Assay Kit</t>
  </si>
  <si>
    <t>E-BC-K860-M</t>
  </si>
  <si>
    <t>https://789.bio/ea/hHOOG0</t>
  </si>
  <si>
    <t>Lipoxygenase (LOX) Activity Assay Kit</t>
  </si>
  <si>
    <t>E-BC-K861-M</t>
  </si>
  <si>
    <t>plant samples</t>
  </si>
  <si>
    <t>https://789.bio/ea/r9GCyP</t>
  </si>
  <si>
    <t>Nitrite Reductase(NiR) Activity Colorimetric Assay Kit</t>
  </si>
  <si>
    <t>E-BC-K863-M</t>
  </si>
  <si>
    <t>https://789.bio/ea/ya94pL</t>
  </si>
  <si>
    <t>Plant Soluble Sugar Colorimetric Assay Kit</t>
  </si>
  <si>
    <t>E-BC-K866-M</t>
  </si>
  <si>
    <t>plant sample</t>
  </si>
  <si>
    <t>https://789.bio/ea/mjLq1G</t>
  </si>
  <si>
    <t>Pectinase Activity Colorimetric Assay Kit</t>
  </si>
  <si>
    <t>E-BC-K867-M</t>
  </si>
  <si>
    <t>https://789.bio/ea/u1KVPK</t>
  </si>
  <si>
    <t>Chitinase Activity Colorimetric Assay Kit</t>
  </si>
  <si>
    <t>E-BC-K868-M</t>
  </si>
  <si>
    <t>https://789.bio/ea/HGRVaD</t>
  </si>
  <si>
    <t>Tartrate Resistant Acid Phosphatase (TRAP) Activity Assay Kit</t>
  </si>
  <si>
    <t>E-BC-K871-M</t>
  </si>
  <si>
    <t>https://789.bio/ea/COaXb5</t>
  </si>
  <si>
    <t>Fluoride Resistant Acid Phosphatase (FRAP)  Activity Assay Kit</t>
  </si>
  <si>
    <t>E-BC-K872-M</t>
  </si>
  <si>
    <t>https://789.bio/ea/vDCqvL</t>
  </si>
  <si>
    <t>Cell Total Iron Colorimetric Assay Kit</t>
  </si>
  <si>
    <t>E-BC-K880-M</t>
  </si>
  <si>
    <t>https://789.bio/ea/5WrvnD</t>
  </si>
  <si>
    <t>Cell Ferrous Iron Colorimetric Assay Kit</t>
  </si>
  <si>
    <t>E-BC-K881-M</t>
  </si>
  <si>
    <t>https://789.bio/ea/mLyXfP</t>
  </si>
  <si>
    <t>Glutathione Peroxidase 4 (GPX4) Activity Assay Kit</t>
  </si>
  <si>
    <t>E-BC-K883-M</t>
  </si>
  <si>
    <t>https://789.bio/ea/bn9OmL</t>
  </si>
  <si>
    <t>NETosis Colorimetric Assay Kit</t>
  </si>
  <si>
    <t>E-BC-K884-M</t>
  </si>
  <si>
    <t>https://789.bio/ea/R0VHxL</t>
  </si>
  <si>
    <t>Ethanol Colorimetric Assay Kit</t>
  </si>
  <si>
    <t>E-BC-K891-M</t>
  </si>
  <si>
    <t>https://789.bio/ea/mf5OS0</t>
  </si>
  <si>
    <t>Oxalate (Oxalic Acid) Colorimetric Assay Kit</t>
  </si>
  <si>
    <t>E-BC-K892-M</t>
  </si>
  <si>
    <t>https://789.bio/ea/C4aHy1</t>
  </si>
  <si>
    <t>Oxalate Colorimetric Assay Kit</t>
  </si>
  <si>
    <t>E-BC-K892-S</t>
  </si>
  <si>
    <t>100 Assays</t>
  </si>
  <si>
    <t>Spectrophotometer (550 nm)</t>
  </si>
  <si>
    <t>https://789.bio/ea/hmHpe1</t>
  </si>
  <si>
    <t>Histamine Colorimetric Assay Kit</t>
  </si>
  <si>
    <t>E-BC-K893-M</t>
  </si>
  <si>
    <t>https://789.bio/ea/d5tLpP</t>
  </si>
  <si>
    <t xml:space="preserve">Hydrogen sulfide (H2S) Colorimetric Assay Kit (Direct Method) </t>
  </si>
  <si>
    <t>E-BC-K894-M</t>
  </si>
  <si>
    <t>https://789.bio/ea/W5dDRK</t>
  </si>
  <si>
    <t>Nitrate Colorimetric Assay Kit</t>
  </si>
  <si>
    <t>E-BC-K895-M</t>
  </si>
  <si>
    <t>https://789.bio/ea/mLluHC</t>
  </si>
  <si>
    <t>Uric Acid (UA) Colorimetric Assay Kit (Enzyme Method)</t>
  </si>
  <si>
    <t>E-BC-K897-M</t>
  </si>
  <si>
    <t>Neutrophil Elastase (NE) Activity Colorimetric Assay Kit</t>
  </si>
  <si>
    <t>E-BC-K899-M</t>
  </si>
  <si>
    <t>Oxaloacetate Colorimetric Assay Kit</t>
  </si>
  <si>
    <t>E-BC-K901-M</t>
  </si>
  <si>
    <t>https://789.bio/ea/n9COKO</t>
  </si>
  <si>
    <t>Succinic Acid Colorimetric Assay Kit</t>
  </si>
  <si>
    <t>E-BC-K902-M</t>
  </si>
  <si>
    <t>https://789.bio/ea/8dDRVS</t>
  </si>
  <si>
    <t>Glutamic Acid (Glu) Colorimetric Assay Kit</t>
  </si>
  <si>
    <t>E-BC-K903-M</t>
  </si>
  <si>
    <t>https://789.bio/ea/9e9SGO</t>
  </si>
  <si>
    <t>Malic Acid Colorimetric Assay Kit</t>
  </si>
  <si>
    <t>E-BC-K905-M</t>
  </si>
  <si>
    <t>https://789.bio/ea/De14eL</t>
  </si>
  <si>
    <t xml:space="preserve">Succinyl-CoA Synthetase (SCS) Activity Assay Kit </t>
  </si>
  <si>
    <t>E-BC-K906-M</t>
  </si>
  <si>
    <t>https://789.bio/ea/WPxPCO</t>
  </si>
  <si>
    <t>Coenzyme A (CoA) Colorimetric Assay Kit</t>
  </si>
  <si>
    <t>E-BC-K907-M</t>
  </si>
  <si>
    <t>https://789.bio/ea/8laWy9</t>
  </si>
  <si>
    <t>Fumarase (FUM) Activity Colorimetric Assay Kit</t>
  </si>
  <si>
    <t>E-BC-K908-M</t>
  </si>
  <si>
    <t>https://789.bio/ea/qaq5CG</t>
  </si>
  <si>
    <t>キャンペーン価格（税別）</t>
    <rPh sb="6" eb="8">
      <t>カカク</t>
    </rPh>
    <rPh sb="9" eb="11">
      <t>ゼイベツ</t>
    </rPh>
    <phoneticPr fontId="2"/>
  </si>
  <si>
    <t>サイズ</t>
    <phoneticPr fontId="2"/>
  </si>
  <si>
    <t>通常価格（税別）</t>
    <rPh sb="0" eb="2">
      <t>ツウジョウ</t>
    </rPh>
    <rPh sb="2" eb="4">
      <t>カカク</t>
    </rPh>
    <rPh sb="5" eb="7">
      <t>ゼイベツ</t>
    </rPh>
    <phoneticPr fontId="2"/>
  </si>
  <si>
    <t>Malondialdehyde (MDA) Colorimetric Assay Kit (Cell Samples)</t>
  </si>
  <si>
    <t>Hydroxyl Free Radical (-OH) Colorimetric Assay Kit</t>
  </si>
  <si>
    <t xml:space="preserve">Malic Dehydrogenase (MDH) Activity Assay Kit (Serum Samples) </t>
  </si>
  <si>
    <t>Acetylcholinesterase (A-CHE) Activity Assay Kit</t>
  </si>
  <si>
    <t>β-N-acetyl-glucosaminidase (NAG) Activity Assay Kit</t>
  </si>
  <si>
    <t>Sodium (Na+) Colorimetric Assay Kit</t>
  </si>
  <si>
    <t xml:space="preserve">Peroxidase (POD) Activity Assay Kit (Serum Samples) </t>
  </si>
  <si>
    <t>ALTD lysis buffer</t>
  </si>
  <si>
    <t>CAMT lysis buffer</t>
  </si>
  <si>
    <t>E-BC-K028-M</t>
  </si>
  <si>
    <t>E-BC-K042-S</t>
  </si>
  <si>
    <t>E-BC-K048-S</t>
  </si>
  <si>
    <t>E-BC-K053-S</t>
  </si>
  <si>
    <t>E-BC-K064-S</t>
  </si>
  <si>
    <t>E-BC-K071-S</t>
  </si>
  <si>
    <t>E-BC-K087-S</t>
  </si>
  <si>
    <t>E-BC-K131-S</t>
  </si>
  <si>
    <t>E-BC-K134-S</t>
  </si>
  <si>
    <t>E-BC-K205-M</t>
  </si>
  <si>
    <t>E-BC-K207-S</t>
  </si>
  <si>
    <t>E-BC-K221-M</t>
  </si>
  <si>
    <t>E-BC-K226-S</t>
  </si>
  <si>
    <t>E-BC-L001</t>
  </si>
  <si>
    <t>E-BC-L002</t>
  </si>
  <si>
    <t>500Assays</t>
  </si>
  <si>
    <t>50Assays</t>
  </si>
  <si>
    <t>200Assays</t>
  </si>
  <si>
    <t>100mL</t>
  </si>
  <si>
    <t>48T</t>
  </si>
  <si>
    <t>50Assay</t>
  </si>
  <si>
    <t>50 Assays</t>
  </si>
  <si>
    <t>50mL</t>
  </si>
  <si>
    <t>animal tissues;cells</t>
  </si>
  <si>
    <t>serum;plasma;tissue;cells</t>
  </si>
  <si>
    <t>animal tissue;cells</t>
  </si>
  <si>
    <t>serum;plasma; animal tissue</t>
  </si>
  <si>
    <t>serum;plasma;animal tissue;cell</t>
  </si>
  <si>
    <t>serum;plasma; animal tissue;cell</t>
  </si>
  <si>
    <t>serum;plasma;urine;animal tissue</t>
  </si>
  <si>
    <t>serum;plasma;animal tissue</t>
  </si>
  <si>
    <t>Animal and plant tissue;Cell</t>
  </si>
  <si>
    <t>serum;plasma;animal tissue;cells</t>
  </si>
  <si>
    <t>serum;plasma;tissue;cell sample</t>
  </si>
  <si>
    <t>Serum;Plasma;Animal tissue;Cell</t>
  </si>
  <si>
    <t>serum;plasma;urine;saliva;milk;cell</t>
  </si>
  <si>
    <t>animal liver;muscle tissue</t>
  </si>
  <si>
    <t>cell;animal tissue;serum (plasma);other liquid samples</t>
  </si>
  <si>
    <t>serum (plasma);animal tissue;cell</t>
  </si>
  <si>
    <t>serum;plasma;urine;animal tissue;cell sample</t>
  </si>
  <si>
    <t>serum;plasma;tissue;cell</t>
  </si>
  <si>
    <t>dairy product;feces</t>
  </si>
  <si>
    <t>serum; plasma; animal tissue;cell</t>
  </si>
  <si>
    <t>animal tissue;cell</t>
  </si>
  <si>
    <t>Serum;Plasma;Urine;Animal tissue;Cell</t>
  </si>
  <si>
    <t>serum;plasma;tissue</t>
  </si>
  <si>
    <t>tissue;cell</t>
  </si>
  <si>
    <t>serum;plasma;urine;cells;cell culture supernatant;leucocyte</t>
  </si>
  <si>
    <t>serum;plasma;animal tissue;saliva sample</t>
  </si>
  <si>
    <t>Serum;Plasma;Animal tissue</t>
  </si>
  <si>
    <t>serum;plasma;saliva;tissue</t>
  </si>
  <si>
    <t>animal;plant tissue</t>
  </si>
  <si>
    <t>serum;animal tissue</t>
  </si>
  <si>
    <t>serum;plasma;tissue homogenate;cells;cell supernatant</t>
  </si>
  <si>
    <t>serum;plasma;urine</t>
  </si>
  <si>
    <t>serum;plasma;urine;cells;cell culture supernatant;tissue</t>
  </si>
  <si>
    <t>serum;plasma;hydrothorax;ascites;urine;cells;tissue</t>
  </si>
  <si>
    <t>serum;plasma;cell culture supernatant;tissue;cells</t>
  </si>
  <si>
    <t>serum;plasma;cells;cell culture supernatant;tissue</t>
  </si>
  <si>
    <t>serum;plasma;cells;tissue</t>
  </si>
  <si>
    <t>serum;plasma;tissue;saliva</t>
  </si>
  <si>
    <t>serum;plasma;hydrothorax;tissue;cells</t>
  </si>
  <si>
    <t>whole blood;serum;plasma;tissue;cells</t>
  </si>
  <si>
    <t>serum;plasma;urine;tissue</t>
  </si>
  <si>
    <t>serum;plasma</t>
  </si>
  <si>
    <t>serum;animal tissue;urine</t>
  </si>
  <si>
    <t>serum;animal tissue;urine samples</t>
  </si>
  <si>
    <t>serum;plasma;saliva;urine;hydrothorax;tissue</t>
  </si>
  <si>
    <t>serum;plasma;saliva;urine;hydrothorax;tissue;cells</t>
  </si>
  <si>
    <t>serum;plasma;saliva;tissue;cells;cell culture supernatant</t>
  </si>
  <si>
    <t>animal liver;muscle</t>
  </si>
  <si>
    <t>serum;plasma;milk;animal tissue;cells</t>
  </si>
  <si>
    <t>serum;plasma;animal;plant tissue</t>
  </si>
  <si>
    <t>serum;plasma;urine;tissue;cells</t>
  </si>
  <si>
    <t>serum;plasma;hydrothorax;urine;cells;cell culture supernatant;animal tissue</t>
  </si>
  <si>
    <t>serum;plasma;animal tissue;red blood cells;cultured cells</t>
  </si>
  <si>
    <t>serum;plasma;hydrothorax;animal tissue</t>
  </si>
  <si>
    <t>Serum;Plasma</t>
  </si>
  <si>
    <t>Serum;Plasma;Animal and plant tissue;Cell</t>
  </si>
  <si>
    <t>serum;plasma;hydrothorax;cell culture supernatant;tissue</t>
  </si>
  <si>
    <t>serum;plasma;animal tissue;cells;cell culture supernatant</t>
  </si>
  <si>
    <t>soil;tissue bacteria;bacterial supernatant;other liquid</t>
  </si>
  <si>
    <t>serum;plasma;plant tissue</t>
  </si>
  <si>
    <t>serum;plasma;urine;tissue;cell;supernatant of cell samples</t>
  </si>
  <si>
    <t>serum;plasma;whole blood;tissue;cells;cell culture supernatant</t>
  </si>
  <si>
    <t>serum;plasma;saliva;urine;tissue;cells</t>
  </si>
  <si>
    <t>serum;plasma;urine;milk</t>
  </si>
  <si>
    <t>Fresh tissue;cultured cells</t>
  </si>
  <si>
    <t>serum;tissue</t>
  </si>
  <si>
    <t>plant tissue;honey sample</t>
  </si>
  <si>
    <t>plant tissue;honey</t>
  </si>
  <si>
    <t>animal;plant tissue;cell</t>
  </si>
  <si>
    <t>serum;plasma;urine;saliva;milk</t>
  </si>
  <si>
    <t>Serum;Plasma;Cell</t>
  </si>
  <si>
    <t>serum;plasma;cells;culture supernatant;tissue</t>
  </si>
  <si>
    <t>serum;plasma;urine;saliva;tissue;cells</t>
  </si>
  <si>
    <t>serum;plasma;saliva;urine;tissue;cells;cell culture supernatant</t>
  </si>
  <si>
    <t>serum;plasma;whole blood</t>
  </si>
  <si>
    <t>serum;plasma;cells;animal tissue</t>
  </si>
  <si>
    <t>serum;plasma;cells;culture supernatant</t>
  </si>
  <si>
    <t>serum;plasma;milk;animal tissue;cells;cell culture supernatant</t>
  </si>
  <si>
    <t>serum;plasma;saliva;urine</t>
  </si>
  <si>
    <t>serum;plasma;animal tissue;mitochondria</t>
  </si>
  <si>
    <t>tissue;mitochondria;other liquid samples</t>
  </si>
  <si>
    <t>serum;plasma;tissue;cell samples</t>
  </si>
  <si>
    <t>serum;plasma;urine;animal tissue;cell samples</t>
  </si>
  <si>
    <t>serum (plasma);animal tissue</t>
  </si>
  <si>
    <t>animal tissue;plant tissue</t>
  </si>
  <si>
    <t>serum;plasma;cells;animal;plant tissue</t>
  </si>
  <si>
    <t>serum (plasma);urine;animal tissue;cell</t>
  </si>
  <si>
    <t>serum;plant;animal tissue</t>
  </si>
  <si>
    <t>serum (plasma);animal;plant tissue</t>
  </si>
  <si>
    <t>serum, plasma;tissue</t>
  </si>
  <si>
    <t>Serum;Plasma;Animal and plant tissue</t>
  </si>
  <si>
    <t>serum (plasma);urine;animal tissue</t>
  </si>
  <si>
    <t>serum;plasma;animal tissue;hydrothorax;cells</t>
  </si>
  <si>
    <t>Animal tissue;Cell</t>
  </si>
  <si>
    <t>Serum;Plasma;Wine</t>
  </si>
  <si>
    <t>Serum;Plasma;Urine;Animal and plant tissue;Cell</t>
  </si>
  <si>
    <t>Animal tissue; cell</t>
  </si>
  <si>
    <t>serum;plasma;animal tissue;cell samples</t>
  </si>
  <si>
    <t>serum;plasma;urine;cellular supernatant;animal;plant tissue</t>
  </si>
  <si>
    <t>cell;tissue;serum;other liquid samples</t>
  </si>
  <si>
    <t>animal tissu;cells</t>
  </si>
  <si>
    <t>serum;plasma;animal tissue samples</t>
  </si>
  <si>
    <t>plant;animal tissue;cell samples</t>
  </si>
  <si>
    <t>tissue;fungus</t>
  </si>
  <si>
    <t>gastric;intestinal tissue</t>
  </si>
  <si>
    <t>Serum;Plasma;Urine;Animal and plant tissue;Cell;Cell culture supernatant</t>
  </si>
  <si>
    <t>serum;plasma;animal tissue;plant tissue;cell</t>
  </si>
  <si>
    <t>serum;plasma;urine;plant;animal tissue</t>
  </si>
  <si>
    <t>fruit juices;plant;animal tissue</t>
  </si>
  <si>
    <t>plant;animal tissue</t>
  </si>
  <si>
    <t>serum (plasma);urine</t>
  </si>
  <si>
    <t>plant tissue;soil</t>
  </si>
  <si>
    <t>liquid, plant tissue;microorganism</t>
  </si>
  <si>
    <t xml:space="preserve">shell tissue;fungus </t>
  </si>
  <si>
    <t>serum (plasma);cells;animal tissue samples</t>
  </si>
  <si>
    <t>serum;plasma;wine</t>
  </si>
  <si>
    <t>animal urine;serum;plasma;plant tissue</t>
  </si>
  <si>
    <t>Serum;Plasma;Urine;Plant and animal tissue</t>
  </si>
  <si>
    <t>Serum;Plasma;Urine;Tissue;Cell;Cell culture supernatant</t>
  </si>
  <si>
    <t>serum (plasma);urine;animal;plant tissue;cells</t>
  </si>
  <si>
    <t>serum (plasma);tissue;cell</t>
  </si>
  <si>
    <t>検証済みサンプルタイプ</t>
    <rPh sb="0" eb="3">
      <t>ケンショウズ</t>
    </rPh>
    <phoneticPr fontId="2"/>
  </si>
  <si>
    <t>https://789.bio/ea/0xWSVL</t>
  </si>
  <si>
    <t>https://789.bio/ea/hSOOpH</t>
  </si>
  <si>
    <t>https://789.bio/ea/xySt10</t>
  </si>
  <si>
    <t>https://789.bio/ea/aiaiDR</t>
  </si>
  <si>
    <t>https://789.bio/ea/aiSxWS</t>
  </si>
  <si>
    <t>https://789.bio/ea/80K0t9</t>
  </si>
  <si>
    <t>https://789.bio/ea/yum5hP</t>
  </si>
  <si>
    <t>https://789.bio/ea/xPKt9G</t>
  </si>
  <si>
    <t>https://789.bio/ea/0C8Za5</t>
  </si>
  <si>
    <t>https://789.bio/ea/RVaHtH</t>
  </si>
  <si>
    <t>https://789.bio/ea/lmiDp9</t>
  </si>
  <si>
    <t>https://789.bio/ea/LyznXL</t>
  </si>
  <si>
    <t>https://789.bio/ea/lume5K</t>
  </si>
  <si>
    <t>https://789.bio/ea/y10O8C</t>
  </si>
  <si>
    <t>https://789.bio/ea/CuLCqT</t>
  </si>
  <si>
    <t>https://789.bio/ea/P0hP04</t>
  </si>
  <si>
    <t>https://789.bio/ea/OZWqqD</t>
  </si>
  <si>
    <t>https://789.bio/ea/KpqHRG</t>
  </si>
  <si>
    <t>https://789.bio/ea/ViiySK</t>
  </si>
  <si>
    <t>https://789.bio/ea/4tmDd1</t>
  </si>
  <si>
    <t>https://789.bio/ea/aSt18G</t>
  </si>
  <si>
    <t>https://789.bio/ea/1VDVHK</t>
  </si>
  <si>
    <t>https://789.bio/ea/lHxqP0</t>
  </si>
  <si>
    <t>https://789.bio/ea/yDp5dP</t>
  </si>
  <si>
    <t>https://789.bio/ea/a1xLVS</t>
  </si>
  <si>
    <t>https://789.bio/ea/LdLta5</t>
  </si>
  <si>
    <t>https://789.bio/ea/yLxS04</t>
  </si>
  <si>
    <t>https://789.bio/ea/S8ti9R</t>
  </si>
  <si>
    <t>https://789.bio/ea/1C8G8O</t>
  </si>
  <si>
    <t>https://789.bio/ea/ae1deS</t>
  </si>
  <si>
    <t>https://789.bio/ea/l1G4p5</t>
  </si>
  <si>
    <t>https://789.bio/ea/xiaDhD</t>
  </si>
  <si>
    <t>https://789.bio/ea/lPtSt1</t>
  </si>
  <si>
    <t>https://789.bio/ea/PGVHR4</t>
  </si>
  <si>
    <t>https://789.bio/ea/uWemPO</t>
  </si>
  <si>
    <t>https://789.bio/ea/x18C04</t>
  </si>
  <si>
    <t>https://789.bio/ea/SZPtS4</t>
  </si>
  <si>
    <t>https://789.bio/ea/xi5OlP</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</si>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</sst>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176" formatCode="[$-F800]dddd\,\ mmmm\ dd\,\ yyyy"/>
    <numFmt numFmtId="177" formatCode="&quot;¥&quot;#,##0_);\(&quot;¥&quot;#,##0\)"/>
    <numFmt numFmtId="178" formatCode="0_);[Red]\(0\)"/>
  </numFmts>
  <fonts count="17" x14ac:knownFonts="1">
    <font>
      <sz val="11"/>
      <color theme="1"/>
      <name val="Meiryo UI"/>
      <family val="2"/>
    </font>
    <font>
      <sz val="10"/>
      <color theme="1"/>
      <name val="Meiryo UI"/>
      <family val="3"/>
      <charset val="128"/>
    </font>
    <font>
      <sz val="6"/>
      <name val="ＭＳ Ｐゴシック"/>
      <family val="3"/>
      <charset val="128"/>
    </font>
    <font>
      <b/>
      <sz val="11"/>
      <color theme="1"/>
      <name val="Meiryo UI"/>
      <family val="3"/>
      <charset val="128"/>
    </font>
    <font>
      <b/>
      <sz val="12"/>
      <color theme="1"/>
      <name val="Meiryo UI"/>
      <family val="3"/>
      <charset val="128"/>
    </font>
    <font>
      <sz val="12"/>
      <color theme="1"/>
      <name val="Meiryo UI"/>
      <family val="3"/>
      <charset val="128"/>
    </font>
    <font>
      <sz val="11"/>
      <color theme="1"/>
      <name val="Meiryo UI"/>
      <family val="3"/>
      <charset val="128"/>
    </font>
    <font>
      <u/>
      <sz val="11"/>
      <color theme="10"/>
      <name val="Meiryo UI"/>
      <family val="2"/>
    </font>
    <font>
      <u/>
      <sz val="11"/>
      <color theme="10"/>
      <name val="Meiryo UI"/>
      <family val="3"/>
      <charset val="128"/>
    </font>
    <font>
      <u/>
      <sz val="12"/>
      <color theme="10"/>
      <name val="Meiryo UI"/>
      <family val="3"/>
      <charset val="128"/>
    </font>
    <font>
      <b/>
      <sz val="10"/>
      <color theme="1"/>
      <name val="Meiryo UI"/>
      <family val="3"/>
      <charset val="128"/>
    </font>
    <font>
      <sz val="9"/>
      <color theme="1"/>
      <name val="Meiryo UI"/>
      <family val="3"/>
      <charset val="128"/>
    </font>
    <font>
      <sz val="11"/>
      <color theme="1"/>
      <name val="游ゴシック"/>
      <family val="2"/>
      <charset val="134"/>
      <scheme val="minor"/>
    </font>
    <font>
      <sz val="8"/>
      <color theme="1"/>
      <name val="Meiryo UI"/>
      <family val="3"/>
      <charset val="128"/>
    </font>
    <font>
      <sz val="8"/>
      <name val="Meiryo UI"/>
      <family val="3"/>
      <charset val="128"/>
    </font>
    <font>
      <b/>
      <sz val="11"/>
      <color rgb="FFFF0000"/>
      <name val="Meiryo UI"/>
      <family val="3"/>
      <charset val="128"/>
    </font>
    <font>
      <strike/>
      <sz val="10"/>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8">
    <border>
      <left/>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s>
  <cellStyleXfs count="3">
    <xf numFmtId="0" fontId="0" fillId="0" borderId="0"/>
    <xf numFmtId="0" fontId="7" fillId="0" borderId="0" applyNumberFormat="0" applyFill="0" applyBorder="0" applyAlignment="0" applyProtection="0"/>
    <xf numFmtId="176" fontId="12" fillId="0" borderId="0">
      <alignment vertical="center"/>
    </xf>
  </cellStyleXfs>
  <cellXfs count="50">
    <xf numFmtId="0" fontId="0" fillId="0" borderId="0" xfId="0"/>
    <xf numFmtId="0" fontId="1"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xf>
    <xf numFmtId="0" fontId="4" fillId="0" borderId="0" xfId="0" applyFont="1" applyAlignment="1">
      <alignment horizontal="left"/>
    </xf>
    <xf numFmtId="0" fontId="5" fillId="0" borderId="0" xfId="0" applyFont="1" applyAlignment="1">
      <alignment wrapText="1"/>
    </xf>
    <xf numFmtId="0" fontId="5" fillId="0" borderId="0" xfId="0" applyFont="1"/>
    <xf numFmtId="0" fontId="5"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4" fillId="0" borderId="0" xfId="0" applyFont="1"/>
    <xf numFmtId="0" fontId="5" fillId="0" borderId="0" xfId="0" applyFont="1" applyAlignment="1">
      <alignment horizontal="right" indent="1"/>
    </xf>
    <xf numFmtId="0" fontId="6" fillId="0" borderId="0" xfId="0" applyFont="1" applyAlignment="1">
      <alignment horizontal="right"/>
    </xf>
    <xf numFmtId="0" fontId="6" fillId="0" borderId="0" xfId="0" applyFont="1" applyAlignment="1">
      <alignment horizontal="left"/>
    </xf>
    <xf numFmtId="0" fontId="5" fillId="0" borderId="0" xfId="0" applyFont="1" applyAlignment="1">
      <alignment vertical="center"/>
    </xf>
    <xf numFmtId="0" fontId="1" fillId="0" borderId="0" xfId="0" applyFont="1" applyAlignment="1">
      <alignment horizontal="center"/>
    </xf>
    <xf numFmtId="0" fontId="1" fillId="0" borderId="0" xfId="0" applyFont="1" applyAlignment="1">
      <alignment horizontal="left" indent="1"/>
    </xf>
    <xf numFmtId="0" fontId="6" fillId="0" borderId="0" xfId="0" applyFont="1" applyAlignment="1">
      <alignment horizontal="right" vertical="top"/>
    </xf>
    <xf numFmtId="0" fontId="7" fillId="0" borderId="0" xfId="1" applyAlignment="1">
      <alignment horizontal="left" vertical="top"/>
    </xf>
    <xf numFmtId="0" fontId="5" fillId="0" borderId="0" xfId="0" applyFont="1" applyAlignment="1">
      <alignment horizontal="center"/>
    </xf>
    <xf numFmtId="0" fontId="1" fillId="0" borderId="0" xfId="0" applyFont="1" applyAlignment="1">
      <alignment wrapText="1"/>
    </xf>
    <xf numFmtId="0" fontId="1" fillId="0" borderId="0" xfId="0" applyFont="1"/>
    <xf numFmtId="0" fontId="8" fillId="0" borderId="0" xfId="1" applyFont="1" applyAlignment="1">
      <alignment vertical="top"/>
    </xf>
    <xf numFmtId="0" fontId="9" fillId="0" borderId="0" xfId="1" applyFont="1" applyAlignment="1">
      <alignment wrapText="1"/>
    </xf>
    <xf numFmtId="0" fontId="9" fillId="0" borderId="0" xfId="1" applyFont="1" applyAlignment="1"/>
    <xf numFmtId="55" fontId="6" fillId="0" borderId="0" xfId="0" applyNumberFormat="1" applyFont="1" applyAlignment="1">
      <alignment horizontal="righ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1" fillId="0" borderId="4" xfId="0" applyFont="1" applyBorder="1" applyAlignment="1">
      <alignment horizontal="left" vertical="center"/>
    </xf>
    <xf numFmtId="176" fontId="1" fillId="0" borderId="0" xfId="2" applyFont="1" applyAlignment="1">
      <alignment horizontal="center" vertical="center"/>
    </xf>
    <xf numFmtId="0" fontId="1" fillId="0" borderId="0" xfId="0" applyFont="1" applyAlignment="1">
      <alignment horizontal="left" vertical="center" wrapText="1"/>
    </xf>
    <xf numFmtId="0" fontId="7" fillId="0" borderId="5" xfId="1" applyBorder="1" applyAlignment="1">
      <alignment horizontal="center" vertical="center"/>
    </xf>
    <xf numFmtId="0" fontId="13" fillId="0" borderId="0" xfId="0" applyFont="1" applyAlignment="1">
      <alignment vertical="center"/>
    </xf>
    <xf numFmtId="178" fontId="14" fillId="2" borderId="0" xfId="0" applyNumberFormat="1" applyFont="1" applyFill="1"/>
    <xf numFmtId="0" fontId="1" fillId="2" borderId="0" xfId="0" applyFont="1" applyFill="1" applyAlignment="1">
      <alignment vertical="center"/>
    </xf>
    <xf numFmtId="7" fontId="1" fillId="0" borderId="0" xfId="0" applyNumberFormat="1" applyFont="1" applyAlignment="1">
      <alignment horizontal="left" vertical="center"/>
    </xf>
    <xf numFmtId="177" fontId="1" fillId="0" borderId="0" xfId="2" applyNumberFormat="1" applyFont="1" applyAlignment="1">
      <alignment horizontal="center" vertical="center"/>
    </xf>
    <xf numFmtId="0" fontId="1" fillId="0" borderId="6" xfId="0" applyFont="1" applyBorder="1" applyAlignment="1">
      <alignment horizontal="left" vertical="center"/>
    </xf>
    <xf numFmtId="7" fontId="1" fillId="0" borderId="7" xfId="0" applyNumberFormat="1" applyFont="1" applyBorder="1" applyAlignment="1">
      <alignment horizontal="left" vertical="center"/>
    </xf>
    <xf numFmtId="177" fontId="1" fillId="0" borderId="7" xfId="2" applyNumberFormat="1" applyFont="1" applyBorder="1" applyAlignment="1">
      <alignment horizontal="center" vertical="center"/>
    </xf>
    <xf numFmtId="0" fontId="1" fillId="0" borderId="0" xfId="0" applyFont="1" applyAlignment="1">
      <alignment horizontal="right" vertical="center" indent="1"/>
    </xf>
    <xf numFmtId="177" fontId="15" fillId="0" borderId="0" xfId="0" applyNumberFormat="1" applyFont="1" applyAlignment="1">
      <alignment horizontal="center" vertical="center"/>
    </xf>
    <xf numFmtId="177" fontId="16" fillId="0" borderId="0" xfId="0" applyNumberFormat="1" applyFont="1" applyAlignment="1">
      <alignment horizontal="left" vertical="center" indent="1"/>
    </xf>
    <xf numFmtId="177" fontId="16" fillId="0" borderId="7" xfId="0" applyNumberFormat="1" applyFont="1" applyBorder="1" applyAlignment="1">
      <alignment horizontal="left" vertical="center" indent="1"/>
    </xf>
    <xf numFmtId="0" fontId="10" fillId="3" borderId="2"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wrapText="1"/>
    </xf>
    <xf numFmtId="177" fontId="1" fillId="0" borderId="0" xfId="2" applyNumberFormat="1" applyFont="1" applyFill="1" applyAlignment="1">
      <alignment horizontal="center" vertical="center"/>
    </xf>
  </cellXfs>
  <cellStyles count="3">
    <cellStyle name="ハイパーリンク" xfId="1" builtinId="8"/>
    <cellStyle name="常规 7" xfId="2" xr:uid="{B1DDC118-C08E-4DB6-902A-C93C5C13F773}"/>
    <cellStyle name="標準" xfId="0" builtinId="0"/>
  </cellStyles>
  <dxfs count="30">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8"/>
        <color theme="1"/>
        <name val="Meiryo UI"/>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center" vertical="center" textRotation="0" wrapText="0" indent="0" justifyLastLine="0" shrinkToFit="0" readingOrder="0"/>
      <border diagonalUp="0" diagonalDown="0" outline="0">
        <left/>
        <right style="thin">
          <color theme="3"/>
        </right>
        <top/>
        <bottom/>
      </border>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left"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left" vertical="center" textRotation="0" wrapText="1" indent="0" justifyLastLine="0" shrinkToFit="0" readingOrder="0"/>
    </dxf>
    <dxf>
      <font>
        <b/>
        <i val="0"/>
        <strike val="0"/>
        <condense val="0"/>
        <extend val="0"/>
        <outline val="0"/>
        <shadow val="0"/>
        <u val="none"/>
        <vertAlign val="baseline"/>
        <sz val="11"/>
        <color rgb="FFFF0000"/>
        <name val="Meiryo UI"/>
        <family val="3"/>
        <charset val="128"/>
        <scheme val="none"/>
      </font>
      <numFmt numFmtId="177" formatCode="&quot;¥&quot;#,##0_);\(&quot;¥&quot;#,##0\)"/>
      <alignment horizontal="center" vertical="center" textRotation="0" wrapText="0" indent="0" justifyLastLine="0" shrinkToFit="0" readingOrder="0"/>
    </dxf>
    <dxf>
      <font>
        <b val="0"/>
        <i val="0"/>
        <strike/>
        <condense val="0"/>
        <extend val="0"/>
        <outline val="0"/>
        <shadow val="0"/>
        <u val="none"/>
        <vertAlign val="baseline"/>
        <sz val="10"/>
        <color theme="1"/>
        <name val="Meiryo UI"/>
        <family val="3"/>
        <charset val="128"/>
        <scheme val="none"/>
      </font>
      <numFmt numFmtId="177"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7" formatCode="&quot;¥&quot;#,##0_);\(&quot;¥&quot;#,##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border diagonalUp="0" diagonalDown="0">
        <left style="thin">
          <color theme="3"/>
        </left>
        <right/>
        <top/>
        <bottom/>
        <vertical/>
        <horizontal/>
      </border>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3" defaultTableStyle="TableStyleMedium2" defaultPivotStyle="PivotStyleLight16">
    <tableStyle name="Business Table" pivot="0" count="3" xr9:uid="{49FEF551-3CFE-4451-AD4C-7531D61670C2}">
      <tableStyleElement type="wholeTable" dxfId="29"/>
      <tableStyleElement type="headerRow" dxfId="28"/>
      <tableStyleElement type="secondRowStripe" dxfId="27"/>
    </tableStyle>
    <tableStyle name="Business Table 2" pivot="0" count="3" xr9:uid="{304B8DF3-2716-4EC5-8F4E-BF2C4A4759F2}">
      <tableStyleElement type="wholeTable" dxfId="26"/>
      <tableStyleElement type="headerRow" dxfId="25"/>
      <tableStyleElement type="secondRowStripe" dxfId="24"/>
    </tableStyle>
    <tableStyle name="Business Table 3" pivot="0" count="3" xr9:uid="{D2E41638-E359-4138-9433-1EFC78FBD8E8}">
      <tableStyleElement type="wholeTable" dxfId="23"/>
      <tableStyleElement type="headerRow" dxfId="22"/>
      <tableStyleElement type="secondRow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hyperlink" Target="https://filgen.jp/Product/Bioscience4/Elabscience/index.html" TargetMode="Externa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elabscienc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996832</xdr:colOff>
      <xdr:row>5</xdr:row>
      <xdr:rowOff>95250</xdr:rowOff>
    </xdr:to>
    <xdr:pic>
      <xdr:nvPicPr>
        <xdr:cNvPr id="11" name="図 10">
          <a:extLst>
            <a:ext uri="{FF2B5EF4-FFF2-40B4-BE49-F238E27FC236}">
              <a16:creationId xmlns:a16="http://schemas.microsoft.com/office/drawing/2014/main" id="{9BC42379-8A62-464D-5B30-A0904BD5B6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1680"/>
        <a:stretch>
          <a:fillRect/>
        </a:stretch>
      </xdr:blipFill>
      <xdr:spPr>
        <a:xfrm>
          <a:off x="0" y="1"/>
          <a:ext cx="6807082" cy="1738312"/>
        </a:xfrm>
        <a:prstGeom prst="rect">
          <a:avLst/>
        </a:prstGeom>
      </xdr:spPr>
    </xdr:pic>
    <xdr:clientData/>
  </xdr:twoCellAnchor>
  <xdr:twoCellAnchor>
    <xdr:from>
      <xdr:col>1</xdr:col>
      <xdr:colOff>71436</xdr:colOff>
      <xdr:row>0</xdr:row>
      <xdr:rowOff>142874</xdr:rowOff>
    </xdr:from>
    <xdr:to>
      <xdr:col>2</xdr:col>
      <xdr:colOff>809625</xdr:colOff>
      <xdr:row>4</xdr:row>
      <xdr:rowOff>47624</xdr:rowOff>
    </xdr:to>
    <xdr:sp macro="" textlink="">
      <xdr:nvSpPr>
        <xdr:cNvPr id="9" name="正方形/長方形 8">
          <a:extLst>
            <a:ext uri="{FF2B5EF4-FFF2-40B4-BE49-F238E27FC236}">
              <a16:creationId xmlns:a16="http://schemas.microsoft.com/office/drawing/2014/main" id="{78A73F4A-78AD-420F-B83D-7DC264534ED8}"/>
            </a:ext>
          </a:extLst>
        </xdr:cNvPr>
        <xdr:cNvSpPr/>
      </xdr:nvSpPr>
      <xdr:spPr>
        <a:xfrm>
          <a:off x="226217" y="142874"/>
          <a:ext cx="6393658" cy="1297781"/>
        </a:xfrm>
        <a:prstGeom prst="rect">
          <a:avLst/>
        </a:prstGeom>
        <a:solidFill>
          <a:schemeClr val="bg1">
            <a:alpha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6</xdr:col>
      <xdr:colOff>1842067</xdr:colOff>
      <xdr:row>1</xdr:row>
      <xdr:rowOff>146223</xdr:rowOff>
    </xdr:from>
    <xdr:to>
      <xdr:col>7</xdr:col>
      <xdr:colOff>1244376</xdr:colOff>
      <xdr:row>2</xdr:row>
      <xdr:rowOff>234215</xdr:rowOff>
    </xdr:to>
    <xdr:pic>
      <xdr:nvPicPr>
        <xdr:cNvPr id="2" name="図 1">
          <a:hlinkClick xmlns:r="http://schemas.openxmlformats.org/officeDocument/2006/relationships" r:id="rId2"/>
          <a:extLst>
            <a:ext uri="{FF2B5EF4-FFF2-40B4-BE49-F238E27FC236}">
              <a16:creationId xmlns:a16="http://schemas.microsoft.com/office/drawing/2014/main" id="{29FB53A4-DE1B-4378-BF18-E0CA050DF4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53067" y="634379"/>
          <a:ext cx="1245396" cy="468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1709377</xdr:colOff>
      <xdr:row>0</xdr:row>
      <xdr:rowOff>265115</xdr:rowOff>
    </xdr:from>
    <xdr:to>
      <xdr:col>7</xdr:col>
      <xdr:colOff>1504951</xdr:colOff>
      <xdr:row>0</xdr:row>
      <xdr:rowOff>477952</xdr:rowOff>
    </xdr:to>
    <xdr:pic>
      <xdr:nvPicPr>
        <xdr:cNvPr id="3" name="図 2" descr="Elabscience">
          <a:hlinkClick xmlns:r="http://schemas.openxmlformats.org/officeDocument/2006/relationships" r:id="rId4"/>
          <a:extLst>
            <a:ext uri="{FF2B5EF4-FFF2-40B4-BE49-F238E27FC236}">
              <a16:creationId xmlns:a16="http://schemas.microsoft.com/office/drawing/2014/main" id="{DD9D0BEF-77B1-49CB-8B6C-4191B0E03A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20377" y="265115"/>
          <a:ext cx="1505311" cy="212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174056</xdr:colOff>
      <xdr:row>1</xdr:row>
      <xdr:rowOff>87881</xdr:rowOff>
    </xdr:from>
    <xdr:to>
      <xdr:col>8</xdr:col>
      <xdr:colOff>202406</xdr:colOff>
      <xdr:row>1</xdr:row>
      <xdr:rowOff>98525</xdr:rowOff>
    </xdr:to>
    <xdr:cxnSp macro="">
      <xdr:nvCxnSpPr>
        <xdr:cNvPr id="4" name="直線コネクタ 3">
          <a:extLst>
            <a:ext uri="{FF2B5EF4-FFF2-40B4-BE49-F238E27FC236}">
              <a16:creationId xmlns:a16="http://schemas.microsoft.com/office/drawing/2014/main" id="{2F201D49-080A-4591-BFCE-B5A831CC9575}"/>
            </a:ext>
          </a:extLst>
        </xdr:cNvPr>
        <xdr:cNvCxnSpPr/>
      </xdr:nvCxnSpPr>
      <xdr:spPr>
        <a:xfrm>
          <a:off x="7913119" y="576037"/>
          <a:ext cx="7445943" cy="1064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1380935</xdr:colOff>
      <xdr:row>1</xdr:row>
      <xdr:rowOff>173757</xdr:rowOff>
    </xdr:from>
    <xdr:to>
      <xdr:col>7</xdr:col>
      <xdr:colOff>2407374</xdr:colOff>
      <xdr:row>3</xdr:row>
      <xdr:rowOff>45584</xdr:rowOff>
    </xdr:to>
    <xdr:pic>
      <xdr:nvPicPr>
        <xdr:cNvPr id="5" name="図 4">
          <a:extLst>
            <a:ext uri="{FF2B5EF4-FFF2-40B4-BE49-F238E27FC236}">
              <a16:creationId xmlns:a16="http://schemas.microsoft.com/office/drawing/2014/main" id="{7831A0D7-A199-403A-B899-9E5A68162AA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763435" y="661913"/>
          <a:ext cx="1026439" cy="550484"/>
        </a:xfrm>
        <a:prstGeom prst="rect">
          <a:avLst/>
        </a:prstGeom>
      </xdr:spPr>
    </xdr:pic>
    <xdr:clientData/>
  </xdr:twoCellAnchor>
  <xdr:twoCellAnchor editAs="oneCell">
    <xdr:from>
      <xdr:col>6</xdr:col>
      <xdr:colOff>0</xdr:colOff>
      <xdr:row>2</xdr:row>
      <xdr:rowOff>285751</xdr:rowOff>
    </xdr:from>
    <xdr:to>
      <xdr:col>6</xdr:col>
      <xdr:colOff>1123950</xdr:colOff>
      <xdr:row>4</xdr:row>
      <xdr:rowOff>38943</xdr:rowOff>
    </xdr:to>
    <xdr:pic>
      <xdr:nvPicPr>
        <xdr:cNvPr id="10" name="図 9">
          <a:extLst>
            <a:ext uri="{FF2B5EF4-FFF2-40B4-BE49-F238E27FC236}">
              <a16:creationId xmlns:a16="http://schemas.microsoft.com/office/drawing/2014/main" id="{2DA2A165-67F8-48D6-A38C-C0208B1651B0}"/>
            </a:ext>
          </a:extLst>
        </xdr:cNvPr>
        <xdr:cNvPicPr>
          <a:picLocks noChangeAspect="1"/>
        </xdr:cNvPicPr>
      </xdr:nvPicPr>
      <xdr:blipFill>
        <a:blip xmlns:r="http://schemas.openxmlformats.org/officeDocument/2006/relationships" r:embed="rId7"/>
        <a:stretch>
          <a:fillRect/>
        </a:stretch>
      </xdr:blipFill>
      <xdr:spPr>
        <a:xfrm>
          <a:off x="10487025" y="1152526"/>
          <a:ext cx="1123950" cy="277067"/>
        </a:xfrm>
        <a:prstGeom prst="rect">
          <a:avLst/>
        </a:prstGeom>
      </xdr:spPr>
    </xdr:pic>
    <xdr:clientData/>
  </xdr:twoCellAnchor>
  <xdr:twoCellAnchor>
    <xdr:from>
      <xdr:col>1</xdr:col>
      <xdr:colOff>154782</xdr:colOff>
      <xdr:row>0</xdr:row>
      <xdr:rowOff>107159</xdr:rowOff>
    </xdr:from>
    <xdr:to>
      <xdr:col>1</xdr:col>
      <xdr:colOff>5560219</xdr:colOff>
      <xdr:row>4</xdr:row>
      <xdr:rowOff>124368</xdr:rowOff>
    </xdr:to>
    <xdr:sp macro="" textlink="">
      <xdr:nvSpPr>
        <xdr:cNvPr id="6" name="テキスト ボックス 5">
          <a:extLst>
            <a:ext uri="{FF2B5EF4-FFF2-40B4-BE49-F238E27FC236}">
              <a16:creationId xmlns:a16="http://schemas.microsoft.com/office/drawing/2014/main" id="{2A6149AB-D644-487F-954F-867F23A69CD2}"/>
            </a:ext>
          </a:extLst>
        </xdr:cNvPr>
        <xdr:cNvSpPr txBox="1"/>
      </xdr:nvSpPr>
      <xdr:spPr>
        <a:xfrm>
          <a:off x="309563" y="107159"/>
          <a:ext cx="5405437" cy="1410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細胞代謝アッセイキット</a:t>
          </a:r>
          <a:endParaRPr kumimoji="1" lang="en-US" altLang="ja-JP" sz="2400" b="1">
            <a:latin typeface="Meiryo UI" panose="020B0604030504040204" pitchFamily="50" charset="-128"/>
            <a:ea typeface="Meiryo UI" panose="020B0604030504040204" pitchFamily="50" charset="-128"/>
          </a:endParaRPr>
        </a:p>
        <a:p>
          <a:pPr algn="l"/>
          <a:r>
            <a:rPr kumimoji="1" lang="en-US" altLang="ja-JP" sz="2400" b="1">
              <a:latin typeface="Meiryo UI" panose="020B0604030504040204" pitchFamily="50" charset="-128"/>
              <a:ea typeface="Meiryo UI" panose="020B0604030504040204" pitchFamily="50" charset="-128"/>
            </a:rPr>
            <a:t>15</a:t>
          </a:r>
          <a:r>
            <a:rPr kumimoji="1" lang="ja-JP" altLang="en-US" sz="2400" b="1">
              <a:latin typeface="Meiryo UI" panose="020B0604030504040204" pitchFamily="50" charset="-128"/>
              <a:ea typeface="Meiryo UI" panose="020B0604030504040204" pitchFamily="50" charset="-128"/>
            </a:rPr>
            <a:t>％</a:t>
          </a:r>
          <a:r>
            <a:rPr kumimoji="1" lang="en-US" altLang="ja-JP" sz="2400" b="1">
              <a:latin typeface="Meiryo UI" panose="020B0604030504040204" pitchFamily="50" charset="-128"/>
              <a:ea typeface="Meiryo UI" panose="020B0604030504040204" pitchFamily="50" charset="-128"/>
            </a:rPr>
            <a:t>OFF</a:t>
          </a:r>
          <a:r>
            <a:rPr kumimoji="1" lang="ja-JP" altLang="en-US" sz="2400" b="1">
              <a:latin typeface="Meiryo UI" panose="020B0604030504040204" pitchFamily="50" charset="-128"/>
              <a:ea typeface="Meiryo UI" panose="020B0604030504040204" pitchFamily="50" charset="-128"/>
            </a:rPr>
            <a:t>キャンペーン！</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対象期間：</a:t>
          </a:r>
          <a:r>
            <a:rPr kumimoji="1" lang="en-US" altLang="ja-JP" sz="1200" b="1">
              <a:latin typeface="Meiryo UI" panose="020B0604030504040204" pitchFamily="50" charset="-128"/>
              <a:ea typeface="Meiryo UI" panose="020B0604030504040204" pitchFamily="50" charset="-128"/>
            </a:rPr>
            <a:t>2025</a:t>
          </a:r>
          <a:r>
            <a:rPr kumimoji="1" lang="ja-JP" altLang="en-US" sz="1200" b="1">
              <a:latin typeface="Meiryo UI" panose="020B0604030504040204" pitchFamily="50" charset="-128"/>
              <a:ea typeface="Meiryo UI" panose="020B0604030504040204" pitchFamily="50" charset="-128"/>
            </a:rPr>
            <a:t>年</a:t>
          </a:r>
          <a:r>
            <a:rPr kumimoji="1" lang="en-US" altLang="ja-JP" sz="1200" b="1">
              <a:latin typeface="Meiryo UI" panose="020B0604030504040204" pitchFamily="50" charset="-128"/>
              <a:ea typeface="Meiryo UI" panose="020B0604030504040204" pitchFamily="50" charset="-128"/>
            </a:rPr>
            <a:t>9</a:t>
          </a:r>
          <a:r>
            <a:rPr kumimoji="1" lang="ja-JP" altLang="en-US" sz="1200" b="1">
              <a:latin typeface="Meiryo UI" panose="020B0604030504040204" pitchFamily="50" charset="-128"/>
              <a:ea typeface="Meiryo UI" panose="020B0604030504040204" pitchFamily="50" charset="-128"/>
            </a:rPr>
            <a:t>月</a:t>
          </a:r>
          <a:r>
            <a:rPr kumimoji="1" lang="en-US" altLang="ja-JP" sz="1200" b="1">
              <a:latin typeface="Meiryo UI" panose="020B0604030504040204" pitchFamily="50" charset="-128"/>
              <a:ea typeface="Meiryo UI" panose="020B0604030504040204" pitchFamily="50" charset="-128"/>
            </a:rPr>
            <a:t>30</a:t>
          </a:r>
          <a:r>
            <a:rPr kumimoji="1" lang="ja-JP" altLang="en-US" sz="1200" b="1">
              <a:latin typeface="Meiryo UI" panose="020B0604030504040204" pitchFamily="50" charset="-128"/>
              <a:ea typeface="Meiryo UI" panose="020B0604030504040204" pitchFamily="50" charset="-128"/>
            </a:rPr>
            <a:t>日受注分まで</a:t>
          </a:r>
          <a:endParaRPr kumimoji="1" lang="en-US" altLang="ja-JP" sz="1200" b="1">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S6400D922\File2\%23&#12496;&#12452;&#12458;&#12469;&#12452;&#12456;&#12531;&#12473;&#20849;&#26377;\&#35430;&#34220;G&#20849;&#26377;\&#24341;&#12365;&#32153;&#12366;&#36039;&#26009;\&#39151;&#30000;&#12373;&#12435;\Elabscience\HP&#21407;&#31295;&#12539;&#12481;&#12521;&#12471;\HP\2025\Assaykits.xlsx" TargetMode="External"/><Relationship Id="rId1" Type="http://schemas.openxmlformats.org/officeDocument/2006/relationships/externalLinkPath" Target="/%23&#12496;&#12452;&#12458;&#12469;&#12452;&#12456;&#12531;&#12473;&#20849;&#26377;/&#35430;&#34220;G&#20849;&#26377;/&#24341;&#12365;&#32153;&#12366;&#36039;&#26009;/&#39151;&#30000;&#12373;&#12435;/Elabscience/HP&#21407;&#31295;&#12539;&#12481;&#12521;&#12471;/HP/2025/Assayk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食品安全"/>
      <sheetName val="代謝アッセイ"/>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64ECC0-DBB6-4C1C-A66B-14CF23D3F78E}" name="在庫_リスト_表3" displayName="在庫_リスト_表3" ref="B7:K752" headerRowDxfId="20" dataDxfId="19" totalsRowDxfId="18">
  <autoFilter ref="B7:K752" xr:uid="{00000000-000C-0000-FFFF-FFFF00000000}"/>
  <tableColumns count="10">
    <tableColumn id="4" xr3:uid="{A51F0763-0271-4CE3-A1F9-5B093853864E}" name="品名" dataDxfId="17" totalsRowDxfId="16"/>
    <tableColumn id="7" xr3:uid="{2BF79E64-D231-4889-BD2F-661DC445875B}" name="品番" dataDxfId="15"/>
    <tableColumn id="8" xr3:uid="{408DBBBB-0603-4B2C-8809-BC7746E88B92}" name="サイズ" dataDxfId="14" totalsRowDxfId="13" dataCellStyle="常规 7"/>
    <tableColumn id="15" xr3:uid="{64C5EFEA-58DC-4623-8897-3705747738A4}" name="通常価格（税別）" dataDxfId="12"/>
    <tableColumn id="10" xr3:uid="{A155950C-12F9-4A74-8460-D4884DA167B9}" name="キャンペーン価格（税別）" dataDxfId="11"/>
    <tableColumn id="1" xr3:uid="{2C382DE0-3F76-49ED-AF23-717D0F1683B6}" name="検証済みサンプルタイプ" dataDxfId="10"/>
    <tableColumn id="2" xr3:uid="{F6BA3C30-4B31-4957-9F30-BC3E8B247574}" name="検出機器" dataDxfId="9"/>
    <tableColumn id="12" xr3:uid="{44FD928C-C789-4CD0-AF3D-6708DF9A735B}" name="マニュアル" dataDxfId="8" totalsRowDxfId="7">
      <calculatedColumnFormula>HYPERLINK(在庫_リスト_表3[[#This Row],[列2]],在庫_リスト_表3[[#This Row],[列1]])</calculatedColumnFormula>
    </tableColumn>
    <tableColumn id="9" xr3:uid="{633F2717-D183-4778-AC9C-234B832E1581}" name="列1" dataDxfId="6" totalsRowDxfId="5"/>
    <tableColumn id="14" xr3:uid="{B4078A24-3590-4A9A-8A58-2C7D05EA7FDB}" name="列2" dataDxfId="4"/>
  </tableColumns>
  <tableStyleInfo name="Business Table"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Elabscience/index.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8CF9-C7BD-4626-AB34-C7317D92BDFB}">
  <sheetPr>
    <pageSetUpPr fitToPage="1"/>
  </sheetPr>
  <dimension ref="B1:X752"/>
  <sheetViews>
    <sheetView showGridLines="0" tabSelected="1" zoomScale="80" zoomScaleNormal="80" workbookViewId="0">
      <pane xSplit="1" ySplit="7" topLeftCell="B16"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8" customWidth="1"/>
    <col min="2" max="2" width="66" style="1" customWidth="1"/>
    <col min="3" max="3" width="11.6640625" style="2" customWidth="1"/>
    <col min="4" max="4" width="10.77734375" style="2" customWidth="1"/>
    <col min="5" max="5" width="16" style="2" customWidth="1"/>
    <col min="6" max="6" width="19.5546875" style="1" customWidth="1"/>
    <col min="7" max="7" width="18.5546875" style="42" customWidth="1"/>
    <col min="8" max="8" width="32.33203125" style="42" customWidth="1"/>
    <col min="9" max="9" width="16.5546875" style="32" customWidth="1"/>
    <col min="10" max="10" width="35.88671875" style="2" hidden="1" customWidth="1"/>
    <col min="11" max="11" width="16.44140625" style="1" hidden="1" customWidth="1"/>
    <col min="12" max="12" width="18.21875" style="1" customWidth="1"/>
    <col min="13" max="13" width="19.21875" style="8" customWidth="1"/>
    <col min="14" max="14" width="25.6640625" style="9" customWidth="1"/>
    <col min="15" max="16384" width="8.77734375" style="8"/>
  </cols>
  <sheetData>
    <row r="1" spans="2:24" ht="38.25" customHeight="1" x14ac:dyDescent="0.25">
      <c r="E1" s="47" t="s">
        <v>0</v>
      </c>
      <c r="F1" s="4" t="s">
        <v>1</v>
      </c>
      <c r="G1" s="4"/>
      <c r="H1" s="5"/>
      <c r="J1" s="6"/>
      <c r="K1" s="7"/>
    </row>
    <row r="2" spans="2:24" ht="30" customHeight="1" x14ac:dyDescent="0.25">
      <c r="E2" s="47" t="s">
        <v>2</v>
      </c>
      <c r="F2" s="10" t="s">
        <v>3</v>
      </c>
      <c r="G2" s="11"/>
      <c r="H2" s="5"/>
      <c r="J2" s="6"/>
      <c r="K2" s="7"/>
    </row>
    <row r="3" spans="2:24" ht="23.25" customHeight="1" x14ac:dyDescent="0.25">
      <c r="E3" s="15"/>
      <c r="F3" s="12" t="s">
        <v>4</v>
      </c>
      <c r="G3" s="13" t="s">
        <v>5</v>
      </c>
      <c r="H3" s="5"/>
      <c r="J3" s="6"/>
      <c r="K3" s="7"/>
      <c r="L3" s="7"/>
      <c r="M3" s="14"/>
    </row>
    <row r="4" spans="2:24" s="21" customFormat="1" ht="18" customHeight="1" x14ac:dyDescent="0.25">
      <c r="B4" s="15"/>
      <c r="C4" s="16"/>
      <c r="D4" s="16"/>
      <c r="E4" s="1"/>
      <c r="F4" s="17" t="s">
        <v>6</v>
      </c>
      <c r="G4" s="18"/>
      <c r="H4" s="5"/>
      <c r="J4" s="6"/>
      <c r="K4" s="19" t="s">
        <v>7</v>
      </c>
      <c r="L4" s="19"/>
      <c r="M4" s="6"/>
      <c r="N4" s="20"/>
    </row>
    <row r="5" spans="2:24" s="21" customFormat="1" ht="19.5" customHeight="1" x14ac:dyDescent="0.25">
      <c r="B5" s="15"/>
      <c r="C5" s="16"/>
      <c r="D5" s="16"/>
      <c r="E5" s="1"/>
      <c r="F5" s="17" t="s">
        <v>8</v>
      </c>
      <c r="G5" s="22" t="s">
        <v>9</v>
      </c>
      <c r="H5" s="5"/>
      <c r="J5" s="6"/>
      <c r="K5" s="19"/>
      <c r="L5" s="19"/>
      <c r="M5" s="6"/>
      <c r="N5" s="20"/>
    </row>
    <row r="6" spans="2:24" s="21" customFormat="1" ht="30.75" customHeight="1" x14ac:dyDescent="0.25">
      <c r="B6" s="48" t="s">
        <v>10</v>
      </c>
      <c r="C6" s="48"/>
      <c r="D6" s="48"/>
      <c r="E6" s="48"/>
      <c r="F6" s="19"/>
      <c r="I6" s="23"/>
      <c r="J6" s="24"/>
      <c r="K6" s="25"/>
      <c r="L6" s="19"/>
      <c r="M6" s="6"/>
      <c r="N6" s="5"/>
    </row>
    <row r="7" spans="2:24" s="1" customFormat="1" ht="36.75" customHeight="1" x14ac:dyDescent="0.25">
      <c r="B7" s="26" t="s">
        <v>11</v>
      </c>
      <c r="C7" s="27" t="s">
        <v>12</v>
      </c>
      <c r="D7" s="27" t="s">
        <v>1143</v>
      </c>
      <c r="E7" s="27" t="s">
        <v>1144</v>
      </c>
      <c r="F7" s="46" t="s">
        <v>1142</v>
      </c>
      <c r="G7" s="27" t="s">
        <v>1298</v>
      </c>
      <c r="H7" s="27" t="s">
        <v>13</v>
      </c>
      <c r="I7" s="28" t="s">
        <v>14</v>
      </c>
      <c r="J7" s="29" t="s">
        <v>15</v>
      </c>
      <c r="K7" s="29" t="s">
        <v>16</v>
      </c>
    </row>
    <row r="8" spans="2:24" ht="27.75" customHeight="1" x14ac:dyDescent="0.2">
      <c r="B8" s="30" t="s">
        <v>17</v>
      </c>
      <c r="C8" s="3" t="s">
        <v>18</v>
      </c>
      <c r="D8" s="31" t="s">
        <v>19</v>
      </c>
      <c r="E8" s="44">
        <v>91000</v>
      </c>
      <c r="F8" s="43">
        <v>77350</v>
      </c>
      <c r="G8" s="32" t="s">
        <v>1337</v>
      </c>
      <c r="H8" s="32" t="s">
        <v>20</v>
      </c>
      <c r="I8" s="33" t="str">
        <f>HYPERLINK(在庫_リスト_表3[[#This Row],[列2]],在庫_リスト_表3[[#This Row],[列1]])</f>
        <v>クリック</v>
      </c>
      <c r="J8" s="34" t="s">
        <v>21</v>
      </c>
      <c r="K8" s="32" t="s">
        <v>22</v>
      </c>
      <c r="L8" s="8"/>
      <c r="N8" s="35"/>
      <c r="O8" s="36"/>
      <c r="P8" s="36"/>
      <c r="Q8" s="36"/>
      <c r="R8" s="36"/>
      <c r="V8" s="36"/>
      <c r="W8" s="36"/>
      <c r="X8" s="36"/>
    </row>
    <row r="9" spans="2:24" ht="27.75" customHeight="1" x14ac:dyDescent="0.2">
      <c r="B9" s="30" t="s">
        <v>23</v>
      </c>
      <c r="C9" s="3" t="s">
        <v>24</v>
      </c>
      <c r="D9" s="31" t="s">
        <v>19</v>
      </c>
      <c r="E9" s="44">
        <v>103000</v>
      </c>
      <c r="F9" s="43">
        <v>87550</v>
      </c>
      <c r="G9" s="32" t="s">
        <v>1337</v>
      </c>
      <c r="H9" s="32" t="s">
        <v>20</v>
      </c>
      <c r="I9" s="33" t="str">
        <f>HYPERLINK(在庫_リスト_表3[[#This Row],[列2]],在庫_リスト_表3[[#This Row],[列1]])</f>
        <v>クリック</v>
      </c>
      <c r="J9" s="34" t="s">
        <v>21</v>
      </c>
      <c r="K9" s="32" t="s">
        <v>25</v>
      </c>
      <c r="L9" s="8"/>
      <c r="N9" s="35"/>
      <c r="O9" s="36"/>
      <c r="P9" s="36"/>
      <c r="Q9" s="36"/>
      <c r="R9" s="36"/>
      <c r="W9" s="36"/>
      <c r="X9" s="36"/>
    </row>
    <row r="10" spans="2:24" ht="27.75" customHeight="1" x14ac:dyDescent="0.2">
      <c r="B10" s="30" t="s">
        <v>26</v>
      </c>
      <c r="C10" s="3" t="s">
        <v>27</v>
      </c>
      <c r="D10" s="31" t="s">
        <v>19</v>
      </c>
      <c r="E10" s="44">
        <v>62000</v>
      </c>
      <c r="F10" s="43">
        <v>52700</v>
      </c>
      <c r="G10" s="32" t="s">
        <v>28</v>
      </c>
      <c r="H10" s="32" t="s">
        <v>29</v>
      </c>
      <c r="I10" s="33" t="str">
        <f>HYPERLINK(在庫_リスト_表3[[#This Row],[列2]],在庫_リスト_表3[[#This Row],[列1]])</f>
        <v>クリック</v>
      </c>
      <c r="J10" s="34" t="s">
        <v>21</v>
      </c>
      <c r="K10" s="32" t="s">
        <v>30</v>
      </c>
      <c r="L10" s="8"/>
      <c r="N10" s="35"/>
      <c r="O10" s="36"/>
      <c r="P10" s="36"/>
      <c r="Q10" s="36"/>
      <c r="R10" s="36"/>
      <c r="W10" s="36"/>
      <c r="X10" s="36"/>
    </row>
    <row r="11" spans="2:24" ht="27.75" customHeight="1" x14ac:dyDescent="0.2">
      <c r="B11" s="30" t="s">
        <v>31</v>
      </c>
      <c r="C11" s="3" t="s">
        <v>32</v>
      </c>
      <c r="D11" s="31" t="s">
        <v>19</v>
      </c>
      <c r="E11" s="44">
        <v>97000</v>
      </c>
      <c r="F11" s="43">
        <v>82450</v>
      </c>
      <c r="G11" s="32" t="s">
        <v>1337</v>
      </c>
      <c r="H11" s="32" t="s">
        <v>20</v>
      </c>
      <c r="I11" s="33" t="str">
        <f>HYPERLINK(在庫_リスト_表3[[#This Row],[列2]],在庫_リスト_表3[[#This Row],[列1]])</f>
        <v>クリック</v>
      </c>
      <c r="J11" s="34" t="s">
        <v>21</v>
      </c>
      <c r="K11" s="32" t="s">
        <v>33</v>
      </c>
      <c r="L11" s="8"/>
      <c r="N11" s="35"/>
      <c r="O11" s="36"/>
      <c r="P11" s="36"/>
      <c r="Q11" s="36"/>
      <c r="R11" s="36"/>
      <c r="W11" s="36"/>
      <c r="X11" s="36"/>
    </row>
    <row r="12" spans="2:24" ht="27.75" customHeight="1" x14ac:dyDescent="0.2">
      <c r="B12" s="30" t="s">
        <v>34</v>
      </c>
      <c r="C12" s="3" t="s">
        <v>35</v>
      </c>
      <c r="D12" s="31" t="s">
        <v>19</v>
      </c>
      <c r="E12" s="44">
        <v>118000</v>
      </c>
      <c r="F12" s="43">
        <v>100300</v>
      </c>
      <c r="G12" s="32" t="s">
        <v>36</v>
      </c>
      <c r="H12" s="32" t="s">
        <v>37</v>
      </c>
      <c r="I12" s="33" t="str">
        <f>HYPERLINK(在庫_リスト_表3[[#This Row],[列2]],在庫_リスト_表3[[#This Row],[列1]])</f>
        <v>クリック</v>
      </c>
      <c r="J12" s="34" t="s">
        <v>21</v>
      </c>
      <c r="K12" s="32" t="s">
        <v>1299</v>
      </c>
      <c r="L12" s="8"/>
      <c r="N12" s="35"/>
      <c r="O12" s="36"/>
      <c r="P12" s="36"/>
      <c r="Q12" s="36"/>
      <c r="R12" s="36"/>
      <c r="W12" s="36"/>
      <c r="X12" s="36"/>
    </row>
    <row r="13" spans="2:24" ht="27.75" customHeight="1" x14ac:dyDescent="0.2">
      <c r="B13" s="30" t="s">
        <v>39</v>
      </c>
      <c r="C13" s="3" t="s">
        <v>40</v>
      </c>
      <c r="D13" s="31" t="s">
        <v>19</v>
      </c>
      <c r="E13" s="44">
        <v>118000</v>
      </c>
      <c r="F13" s="43">
        <v>100300</v>
      </c>
      <c r="G13" s="32" t="s">
        <v>36</v>
      </c>
      <c r="H13" s="32" t="s">
        <v>41</v>
      </c>
      <c r="I13" s="33" t="str">
        <f>HYPERLINK(在庫_リスト_表3[[#This Row],[列2]],在庫_リスト_表3[[#This Row],[列1]])</f>
        <v>クリック</v>
      </c>
      <c r="J13" s="34" t="s">
        <v>21</v>
      </c>
      <c r="K13" s="32" t="s">
        <v>42</v>
      </c>
      <c r="L13" s="8"/>
      <c r="N13" s="35"/>
      <c r="O13" s="36"/>
      <c r="P13" s="36"/>
      <c r="Q13" s="36"/>
      <c r="R13" s="36"/>
      <c r="W13" s="36"/>
      <c r="X13" s="36"/>
    </row>
    <row r="14" spans="2:24" ht="27.75" customHeight="1" x14ac:dyDescent="0.2">
      <c r="B14" s="30" t="s">
        <v>43</v>
      </c>
      <c r="C14" s="3" t="s">
        <v>44</v>
      </c>
      <c r="D14" s="31" t="s">
        <v>19</v>
      </c>
      <c r="E14" s="44">
        <v>97000</v>
      </c>
      <c r="F14" s="43">
        <v>82450</v>
      </c>
      <c r="G14" s="32" t="s">
        <v>36</v>
      </c>
      <c r="H14" s="32" t="s">
        <v>37</v>
      </c>
      <c r="I14" s="33" t="str">
        <f>HYPERLINK(在庫_リスト_表3[[#This Row],[列2]],在庫_リスト_表3[[#This Row],[列1]])</f>
        <v>クリック</v>
      </c>
      <c r="J14" s="34" t="s">
        <v>21</v>
      </c>
      <c r="K14" s="32" t="s">
        <v>1300</v>
      </c>
      <c r="L14" s="8"/>
      <c r="N14" s="35"/>
      <c r="O14" s="36"/>
      <c r="P14" s="36"/>
      <c r="Q14" s="36"/>
      <c r="R14" s="36"/>
      <c r="W14" s="36"/>
      <c r="X14" s="36"/>
    </row>
    <row r="15" spans="2:24" ht="27.75" customHeight="1" x14ac:dyDescent="0.2">
      <c r="B15" s="30" t="s">
        <v>45</v>
      </c>
      <c r="C15" s="3" t="s">
        <v>46</v>
      </c>
      <c r="D15" s="31" t="s">
        <v>19</v>
      </c>
      <c r="E15" s="44">
        <v>91000</v>
      </c>
      <c r="F15" s="43">
        <v>77350</v>
      </c>
      <c r="G15" s="32" t="s">
        <v>36</v>
      </c>
      <c r="H15" s="32" t="s">
        <v>41</v>
      </c>
      <c r="I15" s="33" t="str">
        <f>HYPERLINK(在庫_リスト_表3[[#This Row],[列2]],在庫_リスト_表3[[#This Row],[列1]])</f>
        <v>クリック</v>
      </c>
      <c r="J15" s="34" t="s">
        <v>21</v>
      </c>
      <c r="K15" s="32" t="s">
        <v>47</v>
      </c>
      <c r="L15" s="8"/>
      <c r="N15" s="35"/>
      <c r="O15" s="36"/>
      <c r="P15" s="36"/>
      <c r="Q15" s="36"/>
      <c r="R15" s="36"/>
      <c r="W15" s="36"/>
      <c r="X15" s="36"/>
    </row>
    <row r="16" spans="2:24" ht="27.75" customHeight="1" x14ac:dyDescent="0.2">
      <c r="B16" s="30" t="s">
        <v>48</v>
      </c>
      <c r="C16" s="3" t="s">
        <v>49</v>
      </c>
      <c r="D16" s="31" t="s">
        <v>50</v>
      </c>
      <c r="E16" s="44">
        <v>42000</v>
      </c>
      <c r="F16" s="43">
        <v>35700</v>
      </c>
      <c r="G16" s="32" t="s">
        <v>51</v>
      </c>
      <c r="H16" s="32" t="s">
        <v>1337</v>
      </c>
      <c r="I16" s="33" t="str">
        <f>HYPERLINK(在庫_リスト_表3[[#This Row],[列2]],在庫_リスト_表3[[#This Row],[列1]])</f>
        <v>クリック</v>
      </c>
      <c r="J16" s="34" t="s">
        <v>21</v>
      </c>
      <c r="K16" s="32" t="s">
        <v>52</v>
      </c>
      <c r="L16" s="8"/>
      <c r="N16" s="35"/>
      <c r="O16" s="36"/>
      <c r="P16" s="36"/>
      <c r="Q16" s="36"/>
      <c r="R16" s="36"/>
      <c r="W16" s="36"/>
      <c r="X16" s="36"/>
    </row>
    <row r="17" spans="2:24" ht="27.75" customHeight="1" x14ac:dyDescent="0.2">
      <c r="B17" s="30" t="s">
        <v>53</v>
      </c>
      <c r="C17" s="37" t="s">
        <v>54</v>
      </c>
      <c r="D17" s="31" t="s">
        <v>50</v>
      </c>
      <c r="E17" s="44">
        <v>45000</v>
      </c>
      <c r="F17" s="43">
        <v>38250</v>
      </c>
      <c r="G17" s="32" t="s">
        <v>1177</v>
      </c>
      <c r="H17" s="32" t="s">
        <v>1337</v>
      </c>
      <c r="I17" s="33" t="str">
        <f>HYPERLINK(在庫_リスト_表3[[#This Row],[列2]],在庫_リスト_表3[[#This Row],[列1]])</f>
        <v>クリック</v>
      </c>
      <c r="J17" s="34" t="s">
        <v>21</v>
      </c>
      <c r="K17" s="32" t="s">
        <v>55</v>
      </c>
      <c r="L17" s="8"/>
      <c r="N17" s="35"/>
      <c r="O17" s="36"/>
      <c r="P17" s="36"/>
      <c r="Q17" s="36"/>
      <c r="R17" s="36"/>
      <c r="W17" s="36"/>
      <c r="X17" s="36"/>
    </row>
    <row r="18" spans="2:24" ht="27.75" customHeight="1" x14ac:dyDescent="0.2">
      <c r="B18" s="30" t="s">
        <v>56</v>
      </c>
      <c r="C18" s="37" t="s">
        <v>57</v>
      </c>
      <c r="D18" s="31" t="s">
        <v>1169</v>
      </c>
      <c r="E18" s="44">
        <v>86000</v>
      </c>
      <c r="F18" s="43">
        <v>73100</v>
      </c>
      <c r="G18" s="32" t="s">
        <v>1178</v>
      </c>
      <c r="H18" s="32" t="s">
        <v>29</v>
      </c>
      <c r="I18" s="33" t="str">
        <f>HYPERLINK(在庫_リスト_表3[[#This Row],[列2]],在庫_リスト_表3[[#This Row],[列1]])</f>
        <v>クリック</v>
      </c>
      <c r="J18" s="34" t="s">
        <v>21</v>
      </c>
      <c r="K18" s="32" t="s">
        <v>58</v>
      </c>
      <c r="L18" s="8"/>
      <c r="N18" s="35"/>
      <c r="O18" s="36"/>
      <c r="P18" s="36"/>
      <c r="Q18" s="36"/>
      <c r="R18" s="36"/>
      <c r="W18" s="36"/>
      <c r="X18" s="36"/>
    </row>
    <row r="19" spans="2:24" ht="27.75" customHeight="1" x14ac:dyDescent="0.2">
      <c r="B19" s="30" t="s">
        <v>59</v>
      </c>
      <c r="C19" s="37" t="s">
        <v>60</v>
      </c>
      <c r="D19" s="31" t="s">
        <v>19</v>
      </c>
      <c r="E19" s="44">
        <v>86000</v>
      </c>
      <c r="F19" s="43">
        <v>73100</v>
      </c>
      <c r="G19" s="32" t="s">
        <v>1179</v>
      </c>
      <c r="H19" s="32" t="s">
        <v>61</v>
      </c>
      <c r="I19" s="33" t="str">
        <f>HYPERLINK(在庫_リスト_表3[[#This Row],[列2]],在庫_リスト_表3[[#This Row],[列1]])</f>
        <v>クリック</v>
      </c>
      <c r="J19" s="34" t="s">
        <v>21</v>
      </c>
      <c r="K19" s="32" t="s">
        <v>62</v>
      </c>
      <c r="L19" s="8"/>
      <c r="N19" s="35"/>
      <c r="O19" s="36"/>
      <c r="P19" s="36"/>
      <c r="Q19" s="36"/>
      <c r="R19" s="36"/>
      <c r="W19" s="36"/>
      <c r="X19" s="36"/>
    </row>
    <row r="20" spans="2:24" ht="27.75" customHeight="1" x14ac:dyDescent="0.2">
      <c r="B20" s="30" t="s">
        <v>63</v>
      </c>
      <c r="C20" s="37" t="s">
        <v>64</v>
      </c>
      <c r="D20" s="31" t="s">
        <v>19</v>
      </c>
      <c r="E20" s="44">
        <v>83000</v>
      </c>
      <c r="F20" s="43">
        <v>70550</v>
      </c>
      <c r="G20" s="32" t="s">
        <v>65</v>
      </c>
      <c r="H20" s="32" t="s">
        <v>20</v>
      </c>
      <c r="I20" s="33" t="str">
        <f>HYPERLINK(在庫_リスト_表3[[#This Row],[列2]],在庫_リスト_表3[[#This Row],[列1]])</f>
        <v>クリック</v>
      </c>
      <c r="J20" s="34" t="s">
        <v>21</v>
      </c>
      <c r="K20" s="32" t="s">
        <v>66</v>
      </c>
      <c r="L20" s="8"/>
      <c r="N20" s="35"/>
      <c r="O20" s="36"/>
      <c r="P20" s="36"/>
      <c r="Q20" s="36"/>
      <c r="R20" s="36"/>
      <c r="W20" s="36"/>
      <c r="X20" s="36"/>
    </row>
    <row r="21" spans="2:24" ht="27.75" customHeight="1" x14ac:dyDescent="0.2">
      <c r="B21" s="30" t="s">
        <v>67</v>
      </c>
      <c r="C21" s="37" t="s">
        <v>68</v>
      </c>
      <c r="D21" s="31" t="s">
        <v>19</v>
      </c>
      <c r="E21" s="44">
        <v>82000</v>
      </c>
      <c r="F21" s="43">
        <v>69700</v>
      </c>
      <c r="G21" s="32" t="s">
        <v>65</v>
      </c>
      <c r="H21" s="32" t="s">
        <v>61</v>
      </c>
      <c r="I21" s="33" t="str">
        <f>HYPERLINK(在庫_リスト_表3[[#This Row],[列2]],在庫_リスト_表3[[#This Row],[列1]])</f>
        <v>クリック</v>
      </c>
      <c r="J21" s="34" t="s">
        <v>21</v>
      </c>
      <c r="K21" s="32" t="s">
        <v>69</v>
      </c>
      <c r="L21" s="8"/>
      <c r="N21" s="35"/>
      <c r="O21" s="36"/>
      <c r="P21" s="36"/>
      <c r="Q21" s="36"/>
      <c r="R21" s="36"/>
      <c r="W21" s="36"/>
      <c r="X21" s="36"/>
    </row>
    <row r="22" spans="2:24" ht="27.75" customHeight="1" x14ac:dyDescent="0.2">
      <c r="B22" s="30" t="s">
        <v>70</v>
      </c>
      <c r="C22" s="37" t="s">
        <v>71</v>
      </c>
      <c r="D22" s="31" t="s">
        <v>19</v>
      </c>
      <c r="E22" s="44">
        <v>48000</v>
      </c>
      <c r="F22" s="43">
        <v>40800</v>
      </c>
      <c r="G22" s="32" t="s">
        <v>65</v>
      </c>
      <c r="H22" s="32" t="s">
        <v>72</v>
      </c>
      <c r="I22" s="33" t="str">
        <f>HYPERLINK(在庫_リスト_表3[[#This Row],[列2]],在庫_リスト_表3[[#This Row],[列1]])</f>
        <v>クリック</v>
      </c>
      <c r="J22" s="34" t="s">
        <v>21</v>
      </c>
      <c r="K22" s="32" t="s">
        <v>73</v>
      </c>
      <c r="L22" s="8"/>
      <c r="N22" s="35"/>
      <c r="O22" s="36"/>
      <c r="P22" s="36"/>
      <c r="Q22" s="36"/>
      <c r="R22" s="36"/>
      <c r="W22" s="36"/>
      <c r="X22" s="36"/>
    </row>
    <row r="23" spans="2:24" ht="27.75" customHeight="1" x14ac:dyDescent="0.2">
      <c r="B23" s="30" t="s">
        <v>74</v>
      </c>
      <c r="C23" s="37" t="s">
        <v>75</v>
      </c>
      <c r="D23" s="31" t="s">
        <v>1169</v>
      </c>
      <c r="E23" s="44">
        <v>167000</v>
      </c>
      <c r="F23" s="43">
        <v>141950</v>
      </c>
      <c r="G23" s="32" t="s">
        <v>1180</v>
      </c>
      <c r="H23" s="32" t="s">
        <v>29</v>
      </c>
      <c r="I23" s="33" t="str">
        <f>HYPERLINK(在庫_リスト_表3[[#This Row],[列2]],在庫_リスト_表3[[#This Row],[列1]])</f>
        <v>クリック</v>
      </c>
      <c r="J23" s="34" t="s">
        <v>21</v>
      </c>
      <c r="K23" s="32" t="s">
        <v>76</v>
      </c>
      <c r="L23" s="8"/>
      <c r="N23" s="35"/>
      <c r="O23" s="36"/>
      <c r="P23" s="36"/>
      <c r="Q23" s="36"/>
      <c r="R23" s="36"/>
      <c r="W23" s="36"/>
      <c r="X23" s="36"/>
    </row>
    <row r="24" spans="2:24" ht="27.75" customHeight="1" x14ac:dyDescent="0.2">
      <c r="B24" s="30" t="s">
        <v>77</v>
      </c>
      <c r="C24" s="37" t="s">
        <v>78</v>
      </c>
      <c r="D24" s="31" t="s">
        <v>19</v>
      </c>
      <c r="E24" s="44">
        <v>67000</v>
      </c>
      <c r="F24" s="43">
        <v>56950</v>
      </c>
      <c r="G24" s="32" t="s">
        <v>1181</v>
      </c>
      <c r="H24" s="32" t="s">
        <v>20</v>
      </c>
      <c r="I24" s="33" t="str">
        <f>HYPERLINK(在庫_リスト_表3[[#This Row],[列2]],在庫_リスト_表3[[#This Row],[列1]])</f>
        <v>クリック</v>
      </c>
      <c r="J24" s="34" t="s">
        <v>21</v>
      </c>
      <c r="K24" s="32" t="s">
        <v>79</v>
      </c>
      <c r="L24" s="8"/>
      <c r="N24" s="35"/>
      <c r="O24" s="36"/>
      <c r="P24" s="36"/>
      <c r="Q24" s="36"/>
      <c r="R24" s="36"/>
      <c r="W24" s="36"/>
      <c r="X24" s="36"/>
    </row>
    <row r="25" spans="2:24" ht="27.75" customHeight="1" x14ac:dyDescent="0.2">
      <c r="B25" s="30" t="s">
        <v>80</v>
      </c>
      <c r="C25" s="37" t="s">
        <v>81</v>
      </c>
      <c r="D25" s="31" t="s">
        <v>19</v>
      </c>
      <c r="E25" s="44">
        <v>97000</v>
      </c>
      <c r="F25" s="43">
        <v>82450</v>
      </c>
      <c r="G25" s="32" t="s">
        <v>82</v>
      </c>
      <c r="H25" s="32" t="s">
        <v>83</v>
      </c>
      <c r="I25" s="33" t="str">
        <f>HYPERLINK(在庫_リスト_表3[[#This Row],[列2]],在庫_リスト_表3[[#This Row],[列1]])</f>
        <v>クリック</v>
      </c>
      <c r="J25" s="34" t="s">
        <v>21</v>
      </c>
      <c r="K25" s="32" t="s">
        <v>84</v>
      </c>
      <c r="L25" s="8"/>
      <c r="N25" s="35"/>
      <c r="O25" s="36"/>
      <c r="P25" s="36"/>
      <c r="Q25" s="36"/>
      <c r="R25" s="36"/>
      <c r="W25" s="36"/>
      <c r="X25" s="36"/>
    </row>
    <row r="26" spans="2:24" ht="27.75" customHeight="1" x14ac:dyDescent="0.2">
      <c r="B26" s="30" t="s">
        <v>85</v>
      </c>
      <c r="C26" s="37" t="s">
        <v>86</v>
      </c>
      <c r="D26" s="31" t="s">
        <v>19</v>
      </c>
      <c r="E26" s="44">
        <v>106000</v>
      </c>
      <c r="F26" s="43">
        <v>90100</v>
      </c>
      <c r="G26" s="32" t="s">
        <v>1182</v>
      </c>
      <c r="H26" s="32" t="s">
        <v>29</v>
      </c>
      <c r="I26" s="33" t="str">
        <f>HYPERLINK(在庫_リスト_表3[[#This Row],[列2]],在庫_リスト_表3[[#This Row],[列1]])</f>
        <v>クリック</v>
      </c>
      <c r="J26" s="34" t="s">
        <v>21</v>
      </c>
      <c r="K26" s="32" t="s">
        <v>87</v>
      </c>
      <c r="L26" s="8"/>
      <c r="N26" s="35"/>
      <c r="O26" s="36"/>
      <c r="P26" s="36"/>
      <c r="Q26" s="36"/>
      <c r="R26" s="36"/>
      <c r="W26" s="36"/>
      <c r="X26" s="36"/>
    </row>
    <row r="27" spans="2:24" ht="27.75" customHeight="1" x14ac:dyDescent="0.2">
      <c r="B27" s="30" t="s">
        <v>88</v>
      </c>
      <c r="C27" s="37" t="s">
        <v>89</v>
      </c>
      <c r="D27" s="31" t="s">
        <v>1169</v>
      </c>
      <c r="E27" s="44">
        <v>128000</v>
      </c>
      <c r="F27" s="43">
        <v>108800</v>
      </c>
      <c r="G27" s="32" t="s">
        <v>1180</v>
      </c>
      <c r="H27" s="32" t="s">
        <v>29</v>
      </c>
      <c r="I27" s="33" t="str">
        <f>HYPERLINK(在庫_リスト_表3[[#This Row],[列2]],在庫_リスト_表3[[#This Row],[列1]])</f>
        <v>クリック</v>
      </c>
      <c r="J27" s="34" t="s">
        <v>21</v>
      </c>
      <c r="K27" s="32" t="s">
        <v>90</v>
      </c>
      <c r="L27" s="8"/>
      <c r="N27" s="35"/>
      <c r="O27" s="36"/>
      <c r="P27" s="36"/>
      <c r="Q27" s="36"/>
      <c r="R27" s="36"/>
      <c r="W27" s="36"/>
      <c r="X27" s="36"/>
    </row>
    <row r="28" spans="2:24" ht="27.75" customHeight="1" x14ac:dyDescent="0.2">
      <c r="B28" s="30" t="s">
        <v>91</v>
      </c>
      <c r="C28" s="37" t="s">
        <v>92</v>
      </c>
      <c r="D28" s="31" t="s">
        <v>19</v>
      </c>
      <c r="E28" s="44">
        <v>73000</v>
      </c>
      <c r="F28" s="43">
        <v>62050</v>
      </c>
      <c r="G28" s="32" t="s">
        <v>1183</v>
      </c>
      <c r="H28" s="32" t="s">
        <v>29</v>
      </c>
      <c r="I28" s="33" t="str">
        <f>HYPERLINK(在庫_リスト_表3[[#This Row],[列2]],在庫_リスト_表3[[#This Row],[列1]])</f>
        <v>クリック</v>
      </c>
      <c r="J28" s="34" t="s">
        <v>21</v>
      </c>
      <c r="K28" s="32" t="s">
        <v>93</v>
      </c>
      <c r="L28" s="8"/>
      <c r="N28" s="35"/>
      <c r="O28" s="36"/>
      <c r="P28" s="36"/>
      <c r="Q28" s="36"/>
      <c r="R28" s="36"/>
      <c r="W28" s="36"/>
      <c r="X28" s="36"/>
    </row>
    <row r="29" spans="2:24" ht="27.75" customHeight="1" x14ac:dyDescent="0.2">
      <c r="B29" s="30" t="s">
        <v>94</v>
      </c>
      <c r="C29" s="37" t="s">
        <v>95</v>
      </c>
      <c r="D29" s="31" t="s">
        <v>1169</v>
      </c>
      <c r="E29" s="44">
        <v>177000</v>
      </c>
      <c r="F29" s="43">
        <v>150450</v>
      </c>
      <c r="G29" s="32" t="s">
        <v>1184</v>
      </c>
      <c r="H29" s="32" t="s">
        <v>29</v>
      </c>
      <c r="I29" s="33" t="str">
        <f>HYPERLINK(在庫_リスト_表3[[#This Row],[列2]],在庫_リスト_表3[[#This Row],[列1]])</f>
        <v>クリック</v>
      </c>
      <c r="J29" s="34" t="s">
        <v>21</v>
      </c>
      <c r="K29" s="32" t="s">
        <v>96</v>
      </c>
      <c r="L29" s="8"/>
      <c r="N29" s="35"/>
      <c r="O29" s="36"/>
      <c r="P29" s="36"/>
      <c r="Q29" s="36"/>
      <c r="R29" s="36"/>
      <c r="W29" s="36"/>
      <c r="X29" s="36"/>
    </row>
    <row r="30" spans="2:24" ht="27.75" customHeight="1" x14ac:dyDescent="0.2">
      <c r="B30" s="30" t="s">
        <v>97</v>
      </c>
      <c r="C30" s="37" t="s">
        <v>98</v>
      </c>
      <c r="D30" s="31" t="s">
        <v>19</v>
      </c>
      <c r="E30" s="44">
        <v>97000</v>
      </c>
      <c r="F30" s="43">
        <v>82450</v>
      </c>
      <c r="G30" s="32" t="s">
        <v>1185</v>
      </c>
      <c r="H30" s="32" t="s">
        <v>37</v>
      </c>
      <c r="I30" s="33" t="str">
        <f>HYPERLINK(在庫_リスト_表3[[#This Row],[列2]],在庫_リスト_表3[[#This Row],[列1]])</f>
        <v>クリック</v>
      </c>
      <c r="J30" s="34" t="s">
        <v>21</v>
      </c>
      <c r="K30" s="32" t="s">
        <v>99</v>
      </c>
      <c r="L30" s="8"/>
      <c r="N30" s="35"/>
      <c r="O30" s="36"/>
      <c r="P30" s="36"/>
      <c r="Q30" s="36"/>
      <c r="R30" s="36"/>
      <c r="W30" s="36"/>
      <c r="X30" s="36"/>
    </row>
    <row r="31" spans="2:24" ht="27.75" customHeight="1" x14ac:dyDescent="0.2">
      <c r="B31" s="30" t="s">
        <v>100</v>
      </c>
      <c r="C31" s="37" t="s">
        <v>101</v>
      </c>
      <c r="D31" s="31" t="s">
        <v>19</v>
      </c>
      <c r="E31" s="44">
        <v>92000</v>
      </c>
      <c r="F31" s="43">
        <v>78200</v>
      </c>
      <c r="G31" s="32" t="s">
        <v>102</v>
      </c>
      <c r="H31" s="32" t="s">
        <v>37</v>
      </c>
      <c r="I31" s="33" t="str">
        <f>HYPERLINK(在庫_リスト_表3[[#This Row],[列2]],在庫_リスト_表3[[#This Row],[列1]])</f>
        <v>クリック</v>
      </c>
      <c r="J31" s="34" t="s">
        <v>21</v>
      </c>
      <c r="K31" s="32" t="s">
        <v>1301</v>
      </c>
      <c r="L31" s="8"/>
      <c r="N31" s="35"/>
      <c r="O31" s="36"/>
      <c r="P31" s="36"/>
      <c r="Q31" s="36"/>
      <c r="R31" s="36"/>
      <c r="W31" s="36"/>
      <c r="X31" s="36"/>
    </row>
    <row r="32" spans="2:24" ht="27.75" customHeight="1" x14ac:dyDescent="0.2">
      <c r="B32" s="30" t="s">
        <v>103</v>
      </c>
      <c r="C32" s="37" t="s">
        <v>104</v>
      </c>
      <c r="D32" s="31" t="s">
        <v>19</v>
      </c>
      <c r="E32" s="44">
        <v>79000</v>
      </c>
      <c r="F32" s="43">
        <v>67150</v>
      </c>
      <c r="G32" s="32" t="s">
        <v>1186</v>
      </c>
      <c r="H32" s="32" t="s">
        <v>29</v>
      </c>
      <c r="I32" s="33" t="str">
        <f>HYPERLINK(在庫_リスト_表3[[#This Row],[列2]],在庫_リスト_表3[[#This Row],[列1]])</f>
        <v>クリック</v>
      </c>
      <c r="J32" s="34" t="s">
        <v>21</v>
      </c>
      <c r="K32" s="32" t="s">
        <v>105</v>
      </c>
      <c r="L32" s="8"/>
      <c r="N32" s="35"/>
      <c r="O32" s="36"/>
      <c r="P32" s="36"/>
      <c r="Q32" s="36"/>
      <c r="R32" s="36"/>
      <c r="W32" s="36"/>
      <c r="X32" s="36"/>
    </row>
    <row r="33" spans="2:24" ht="27.75" customHeight="1" x14ac:dyDescent="0.2">
      <c r="B33" s="30" t="s">
        <v>106</v>
      </c>
      <c r="C33" s="37" t="s">
        <v>107</v>
      </c>
      <c r="D33" s="31" t="s">
        <v>19</v>
      </c>
      <c r="E33" s="44">
        <v>97000</v>
      </c>
      <c r="F33" s="43">
        <v>82450</v>
      </c>
      <c r="G33" s="32" t="s">
        <v>1187</v>
      </c>
      <c r="H33" s="32" t="s">
        <v>20</v>
      </c>
      <c r="I33" s="33" t="str">
        <f>HYPERLINK(在庫_リスト_表3[[#This Row],[列2]],在庫_リスト_表3[[#This Row],[列1]])</f>
        <v>クリック</v>
      </c>
      <c r="J33" s="34" t="s">
        <v>21</v>
      </c>
      <c r="K33" s="32" t="s">
        <v>108</v>
      </c>
      <c r="L33" s="8"/>
      <c r="N33" s="35"/>
      <c r="O33" s="36"/>
      <c r="P33" s="36"/>
      <c r="Q33" s="36"/>
      <c r="R33" s="36"/>
      <c r="W33" s="36"/>
      <c r="X33" s="36"/>
    </row>
    <row r="34" spans="2:24" ht="27.75" customHeight="1" x14ac:dyDescent="0.2">
      <c r="B34" s="30" t="s">
        <v>109</v>
      </c>
      <c r="C34" s="37" t="s">
        <v>110</v>
      </c>
      <c r="D34" s="31" t="s">
        <v>19</v>
      </c>
      <c r="E34" s="44">
        <v>103000</v>
      </c>
      <c r="F34" s="43">
        <v>87550</v>
      </c>
      <c r="G34" s="32" t="s">
        <v>1188</v>
      </c>
      <c r="H34" s="32" t="s">
        <v>37</v>
      </c>
      <c r="I34" s="33" t="str">
        <f>HYPERLINK(在庫_リスト_表3[[#This Row],[列2]],在庫_リスト_表3[[#This Row],[列1]])</f>
        <v>クリック</v>
      </c>
      <c r="J34" s="34" t="s">
        <v>21</v>
      </c>
      <c r="K34" s="32" t="s">
        <v>111</v>
      </c>
      <c r="L34" s="8"/>
      <c r="N34" s="35"/>
      <c r="O34" s="36"/>
      <c r="P34" s="36"/>
      <c r="Q34" s="36"/>
      <c r="R34" s="36"/>
      <c r="W34" s="36"/>
      <c r="X34" s="36"/>
    </row>
    <row r="35" spans="2:24" ht="27.75" customHeight="1" x14ac:dyDescent="0.2">
      <c r="B35" s="30" t="s">
        <v>112</v>
      </c>
      <c r="C35" s="37" t="s">
        <v>113</v>
      </c>
      <c r="D35" s="31" t="s">
        <v>19</v>
      </c>
      <c r="E35" s="44">
        <v>79000</v>
      </c>
      <c r="F35" s="43">
        <v>67150</v>
      </c>
      <c r="G35" s="32" t="s">
        <v>1189</v>
      </c>
      <c r="H35" s="32" t="s">
        <v>29</v>
      </c>
      <c r="I35" s="33" t="str">
        <f>HYPERLINK(在庫_リスト_表3[[#This Row],[列2]],在庫_リスト_表3[[#This Row],[列1]])</f>
        <v>クリック</v>
      </c>
      <c r="J35" s="34" t="s">
        <v>21</v>
      </c>
      <c r="K35" s="32" t="s">
        <v>114</v>
      </c>
      <c r="L35" s="8"/>
      <c r="N35" s="35"/>
      <c r="O35" s="36"/>
      <c r="P35" s="36"/>
      <c r="Q35" s="36"/>
      <c r="R35" s="36"/>
      <c r="W35" s="36"/>
      <c r="X35" s="36"/>
    </row>
    <row r="36" spans="2:24" ht="27.75" customHeight="1" x14ac:dyDescent="0.2">
      <c r="B36" s="30" t="s">
        <v>115</v>
      </c>
      <c r="C36" s="37" t="s">
        <v>116</v>
      </c>
      <c r="D36" s="31" t="s">
        <v>19</v>
      </c>
      <c r="E36" s="44">
        <v>79000</v>
      </c>
      <c r="F36" s="43">
        <v>67150</v>
      </c>
      <c r="G36" s="32" t="s">
        <v>1184</v>
      </c>
      <c r="H36" s="32" t="s">
        <v>29</v>
      </c>
      <c r="I36" s="33" t="str">
        <f>HYPERLINK(在庫_リスト_表3[[#This Row],[列2]],在庫_リスト_表3[[#This Row],[列1]])</f>
        <v>クリック</v>
      </c>
      <c r="J36" s="34" t="s">
        <v>21</v>
      </c>
      <c r="K36" s="32" t="s">
        <v>117</v>
      </c>
      <c r="L36" s="8"/>
      <c r="N36" s="35"/>
      <c r="O36" s="36"/>
      <c r="P36" s="36"/>
      <c r="Q36" s="36"/>
      <c r="R36" s="36"/>
      <c r="W36" s="36"/>
      <c r="X36" s="36"/>
    </row>
    <row r="37" spans="2:24" ht="27.75" customHeight="1" x14ac:dyDescent="0.2">
      <c r="B37" s="30" t="s">
        <v>118</v>
      </c>
      <c r="C37" s="37" t="s">
        <v>119</v>
      </c>
      <c r="D37" s="31" t="s">
        <v>19</v>
      </c>
      <c r="E37" s="44">
        <v>86000</v>
      </c>
      <c r="F37" s="43">
        <v>73100</v>
      </c>
      <c r="G37" s="32" t="s">
        <v>1186</v>
      </c>
      <c r="H37" s="32" t="s">
        <v>29</v>
      </c>
      <c r="I37" s="33" t="str">
        <f>HYPERLINK(在庫_リスト_表3[[#This Row],[列2]],在庫_リスト_表3[[#This Row],[列1]])</f>
        <v>クリック</v>
      </c>
      <c r="J37" s="34" t="s">
        <v>21</v>
      </c>
      <c r="K37" s="32" t="s">
        <v>120</v>
      </c>
      <c r="L37" s="8"/>
      <c r="N37" s="35"/>
      <c r="O37" s="36"/>
      <c r="P37" s="36"/>
      <c r="Q37" s="36"/>
      <c r="R37" s="36"/>
      <c r="W37" s="36"/>
      <c r="X37" s="36"/>
    </row>
    <row r="38" spans="2:24" ht="27.75" customHeight="1" x14ac:dyDescent="0.2">
      <c r="B38" s="30" t="s">
        <v>121</v>
      </c>
      <c r="C38" s="37" t="s">
        <v>122</v>
      </c>
      <c r="D38" s="31" t="s">
        <v>1169</v>
      </c>
      <c r="E38" s="44">
        <v>183000</v>
      </c>
      <c r="F38" s="43">
        <v>155550</v>
      </c>
      <c r="G38" s="32" t="s">
        <v>1190</v>
      </c>
      <c r="H38" s="32" t="s">
        <v>123</v>
      </c>
      <c r="I38" s="33" t="str">
        <f>HYPERLINK(在庫_リスト_表3[[#This Row],[列2]],在庫_リスト_表3[[#This Row],[列1]])</f>
        <v>クリック</v>
      </c>
      <c r="J38" s="34" t="s">
        <v>21</v>
      </c>
      <c r="K38" s="32" t="s">
        <v>124</v>
      </c>
      <c r="L38" s="8"/>
      <c r="N38" s="35"/>
      <c r="O38" s="36"/>
      <c r="P38" s="36"/>
      <c r="Q38" s="36"/>
      <c r="R38" s="36"/>
      <c r="W38" s="36"/>
      <c r="X38" s="36"/>
    </row>
    <row r="39" spans="2:24" ht="27.75" customHeight="1" x14ac:dyDescent="0.2">
      <c r="B39" s="30" t="s">
        <v>125</v>
      </c>
      <c r="C39" s="37" t="s">
        <v>126</v>
      </c>
      <c r="D39" s="31" t="s">
        <v>1169</v>
      </c>
      <c r="E39" s="44">
        <v>347000</v>
      </c>
      <c r="F39" s="43">
        <v>294950</v>
      </c>
      <c r="G39" s="32" t="s">
        <v>127</v>
      </c>
      <c r="H39" s="32" t="s">
        <v>123</v>
      </c>
      <c r="I39" s="33" t="str">
        <f>HYPERLINK(在庫_リスト_表3[[#This Row],[列2]],在庫_リスト_表3[[#This Row],[列1]])</f>
        <v>クリック</v>
      </c>
      <c r="J39" s="34" t="s">
        <v>21</v>
      </c>
      <c r="K39" s="32" t="s">
        <v>128</v>
      </c>
      <c r="L39" s="8"/>
      <c r="N39" s="35"/>
      <c r="O39" s="36"/>
      <c r="P39" s="36"/>
      <c r="Q39" s="36"/>
      <c r="R39" s="36"/>
      <c r="W39" s="36"/>
      <c r="X39" s="36"/>
    </row>
    <row r="40" spans="2:24" ht="27.75" customHeight="1" x14ac:dyDescent="0.2">
      <c r="B40" s="30" t="s">
        <v>129</v>
      </c>
      <c r="C40" s="37" t="s">
        <v>130</v>
      </c>
      <c r="D40" s="31" t="s">
        <v>19</v>
      </c>
      <c r="E40" s="44">
        <v>71000</v>
      </c>
      <c r="F40" s="43">
        <v>60350</v>
      </c>
      <c r="G40" s="32" t="s">
        <v>131</v>
      </c>
      <c r="H40" s="32" t="s">
        <v>37</v>
      </c>
      <c r="I40" s="33" t="str">
        <f>HYPERLINK(在庫_リスト_表3[[#This Row],[列2]],在庫_リスト_表3[[#This Row],[列1]])</f>
        <v>クリック</v>
      </c>
      <c r="J40" s="34" t="s">
        <v>21</v>
      </c>
      <c r="K40" s="32" t="s">
        <v>132</v>
      </c>
      <c r="L40" s="8"/>
      <c r="N40" s="35"/>
      <c r="O40" s="36"/>
      <c r="P40" s="36"/>
      <c r="Q40" s="36"/>
      <c r="R40" s="36"/>
      <c r="W40" s="36"/>
      <c r="X40" s="36"/>
    </row>
    <row r="41" spans="2:24" ht="27.75" customHeight="1" x14ac:dyDescent="0.2">
      <c r="B41" s="30" t="s">
        <v>133</v>
      </c>
      <c r="C41" s="37" t="s">
        <v>134</v>
      </c>
      <c r="D41" s="31" t="s">
        <v>19</v>
      </c>
      <c r="E41" s="44">
        <v>79000</v>
      </c>
      <c r="F41" s="43">
        <v>67150</v>
      </c>
      <c r="G41" s="32" t="s">
        <v>1191</v>
      </c>
      <c r="H41" s="32" t="s">
        <v>37</v>
      </c>
      <c r="I41" s="33" t="str">
        <f>HYPERLINK(在庫_リスト_表3[[#This Row],[列2]],在庫_リスト_表3[[#This Row],[列1]])</f>
        <v>クリック</v>
      </c>
      <c r="J41" s="34" t="s">
        <v>21</v>
      </c>
      <c r="K41" s="32" t="s">
        <v>135</v>
      </c>
      <c r="L41" s="8"/>
      <c r="N41" s="35"/>
      <c r="O41" s="36"/>
      <c r="P41" s="36"/>
      <c r="Q41" s="36"/>
      <c r="R41" s="36"/>
      <c r="W41" s="36"/>
      <c r="X41" s="36"/>
    </row>
    <row r="42" spans="2:24" ht="27.75" customHeight="1" x14ac:dyDescent="0.2">
      <c r="B42" s="30" t="s">
        <v>136</v>
      </c>
      <c r="C42" s="37" t="s">
        <v>137</v>
      </c>
      <c r="D42" s="31" t="s">
        <v>19</v>
      </c>
      <c r="E42" s="44">
        <v>73000</v>
      </c>
      <c r="F42" s="43">
        <v>62050</v>
      </c>
      <c r="G42" s="32" t="s">
        <v>1192</v>
      </c>
      <c r="H42" s="32" t="s">
        <v>37</v>
      </c>
      <c r="I42" s="33" t="str">
        <f>HYPERLINK(在庫_リスト_表3[[#This Row],[列2]],在庫_リスト_表3[[#This Row],[列1]])</f>
        <v>クリック</v>
      </c>
      <c r="J42" s="34" t="s">
        <v>21</v>
      </c>
      <c r="K42" s="32" t="s">
        <v>138</v>
      </c>
      <c r="L42" s="8"/>
      <c r="N42" s="35"/>
      <c r="O42" s="36"/>
      <c r="P42" s="36"/>
      <c r="Q42" s="36"/>
      <c r="R42" s="36"/>
      <c r="W42" s="36"/>
      <c r="X42" s="36"/>
    </row>
    <row r="43" spans="2:24" ht="27.75" customHeight="1" x14ac:dyDescent="0.2">
      <c r="B43" s="30" t="s">
        <v>139</v>
      </c>
      <c r="C43" s="37" t="s">
        <v>140</v>
      </c>
      <c r="D43" s="31" t="s">
        <v>19</v>
      </c>
      <c r="E43" s="44">
        <v>154000</v>
      </c>
      <c r="F43" s="43">
        <v>130900</v>
      </c>
      <c r="G43" s="32" t="s">
        <v>1188</v>
      </c>
      <c r="H43" s="32" t="s">
        <v>37</v>
      </c>
      <c r="I43" s="33" t="str">
        <f>HYPERLINK(在庫_リスト_表3[[#This Row],[列2]],在庫_リスト_表3[[#This Row],[列1]])</f>
        <v>クリック</v>
      </c>
      <c r="J43" s="34" t="s">
        <v>21</v>
      </c>
      <c r="K43" s="32" t="s">
        <v>141</v>
      </c>
      <c r="L43" s="8"/>
      <c r="N43" s="35"/>
      <c r="O43" s="36"/>
      <c r="P43" s="36"/>
      <c r="Q43" s="36"/>
      <c r="R43" s="36"/>
      <c r="W43" s="36"/>
      <c r="X43" s="36"/>
    </row>
    <row r="44" spans="2:24" ht="27.75" customHeight="1" x14ac:dyDescent="0.2">
      <c r="B44" s="30" t="s">
        <v>142</v>
      </c>
      <c r="C44" s="37" t="s">
        <v>143</v>
      </c>
      <c r="D44" s="31" t="s">
        <v>19</v>
      </c>
      <c r="E44" s="44">
        <v>97000</v>
      </c>
      <c r="F44" s="43">
        <v>82450</v>
      </c>
      <c r="G44" s="32" t="s">
        <v>1193</v>
      </c>
      <c r="H44" s="32" t="s">
        <v>20</v>
      </c>
      <c r="I44" s="33" t="str">
        <f>HYPERLINK(在庫_リスト_表3[[#This Row],[列2]],在庫_リスト_表3[[#This Row],[列1]])</f>
        <v>クリック</v>
      </c>
      <c r="J44" s="34" t="s">
        <v>21</v>
      </c>
      <c r="K44" s="32" t="s">
        <v>144</v>
      </c>
      <c r="L44" s="8"/>
      <c r="N44" s="35"/>
      <c r="O44" s="36"/>
      <c r="P44" s="36"/>
      <c r="Q44" s="36"/>
      <c r="R44" s="36"/>
      <c r="W44" s="36"/>
      <c r="X44" s="36"/>
    </row>
    <row r="45" spans="2:24" ht="27.75" customHeight="1" x14ac:dyDescent="0.2">
      <c r="B45" s="30" t="s">
        <v>145</v>
      </c>
      <c r="C45" s="37" t="s">
        <v>146</v>
      </c>
      <c r="D45" s="31" t="s">
        <v>19</v>
      </c>
      <c r="E45" s="44">
        <v>102000</v>
      </c>
      <c r="F45" s="43">
        <v>86700</v>
      </c>
      <c r="G45" s="32" t="s">
        <v>1194</v>
      </c>
      <c r="H45" s="32" t="s">
        <v>29</v>
      </c>
      <c r="I45" s="33" t="str">
        <f>HYPERLINK(在庫_リスト_表3[[#This Row],[列2]],在庫_リスト_表3[[#This Row],[列1]])</f>
        <v>クリック</v>
      </c>
      <c r="J45" s="34" t="s">
        <v>21</v>
      </c>
      <c r="K45" s="32" t="s">
        <v>147</v>
      </c>
      <c r="L45" s="8"/>
      <c r="N45" s="35"/>
      <c r="O45" s="36"/>
      <c r="P45" s="36"/>
      <c r="Q45" s="36"/>
      <c r="R45" s="36"/>
      <c r="W45" s="36"/>
      <c r="X45" s="36"/>
    </row>
    <row r="46" spans="2:24" ht="27.75" customHeight="1" x14ac:dyDescent="0.2">
      <c r="B46" s="30" t="s">
        <v>148</v>
      </c>
      <c r="C46" s="37" t="s">
        <v>149</v>
      </c>
      <c r="D46" s="31" t="s">
        <v>19</v>
      </c>
      <c r="E46" s="44">
        <v>97000</v>
      </c>
      <c r="F46" s="43">
        <v>82450</v>
      </c>
      <c r="G46" s="32" t="s">
        <v>1195</v>
      </c>
      <c r="H46" s="32" t="s">
        <v>29</v>
      </c>
      <c r="I46" s="33" t="str">
        <f>HYPERLINK(在庫_リスト_表3[[#This Row],[列2]],在庫_リスト_表3[[#This Row],[列1]])</f>
        <v>クリック</v>
      </c>
      <c r="J46" s="34" t="s">
        <v>21</v>
      </c>
      <c r="K46" s="32" t="s">
        <v>150</v>
      </c>
      <c r="L46" s="8"/>
      <c r="N46" s="35"/>
      <c r="O46" s="36"/>
      <c r="P46" s="36"/>
      <c r="Q46" s="36"/>
      <c r="R46" s="36"/>
      <c r="W46" s="36"/>
      <c r="X46" s="36"/>
    </row>
    <row r="47" spans="2:24" ht="27.75" customHeight="1" x14ac:dyDescent="0.2">
      <c r="B47" s="30" t="s">
        <v>151</v>
      </c>
      <c r="C47" s="37" t="s">
        <v>152</v>
      </c>
      <c r="D47" s="31" t="s">
        <v>19</v>
      </c>
      <c r="E47" s="44">
        <v>73000</v>
      </c>
      <c r="F47" s="43">
        <v>62050</v>
      </c>
      <c r="G47" s="32" t="s">
        <v>51</v>
      </c>
      <c r="H47" s="32" t="s">
        <v>20</v>
      </c>
      <c r="I47" s="33" t="str">
        <f>HYPERLINK(在庫_リスト_表3[[#This Row],[列2]],在庫_リスト_表3[[#This Row],[列1]])</f>
        <v>クリック</v>
      </c>
      <c r="J47" s="34" t="s">
        <v>21</v>
      </c>
      <c r="K47" s="32" t="s">
        <v>153</v>
      </c>
      <c r="L47" s="8"/>
      <c r="N47" s="35"/>
      <c r="O47" s="36"/>
      <c r="P47" s="36"/>
      <c r="Q47" s="36"/>
      <c r="R47" s="36"/>
      <c r="W47" s="36"/>
      <c r="X47" s="36"/>
    </row>
    <row r="48" spans="2:24" ht="27.75" customHeight="1" x14ac:dyDescent="0.2">
      <c r="B48" s="30" t="s">
        <v>154</v>
      </c>
      <c r="C48" s="37" t="s">
        <v>155</v>
      </c>
      <c r="D48" s="31" t="s">
        <v>19</v>
      </c>
      <c r="E48" s="44">
        <v>82000</v>
      </c>
      <c r="F48" s="43">
        <v>69700</v>
      </c>
      <c r="G48" s="32" t="s">
        <v>1194</v>
      </c>
      <c r="H48" s="32" t="s">
        <v>37</v>
      </c>
      <c r="I48" s="33" t="str">
        <f>HYPERLINK(在庫_リスト_表3[[#This Row],[列2]],在庫_リスト_表3[[#This Row],[列1]])</f>
        <v>クリック</v>
      </c>
      <c r="J48" s="34" t="s">
        <v>21</v>
      </c>
      <c r="K48" s="32" t="s">
        <v>156</v>
      </c>
      <c r="L48" s="8"/>
      <c r="N48" s="35"/>
      <c r="O48" s="36"/>
      <c r="P48" s="36"/>
      <c r="Q48" s="36"/>
      <c r="R48" s="36"/>
      <c r="W48" s="36"/>
      <c r="X48" s="36"/>
    </row>
    <row r="49" spans="2:24" ht="27.75" customHeight="1" x14ac:dyDescent="0.2">
      <c r="B49" s="30" t="s">
        <v>157</v>
      </c>
      <c r="C49" s="37" t="s">
        <v>158</v>
      </c>
      <c r="D49" s="31" t="s">
        <v>19</v>
      </c>
      <c r="E49" s="44">
        <v>82000</v>
      </c>
      <c r="F49" s="43">
        <v>69700</v>
      </c>
      <c r="G49" s="32" t="s">
        <v>1196</v>
      </c>
      <c r="H49" s="32" t="s">
        <v>20</v>
      </c>
      <c r="I49" s="33" t="str">
        <f>HYPERLINK(在庫_リスト_表3[[#This Row],[列2]],在庫_リスト_表3[[#This Row],[列1]])</f>
        <v>クリック</v>
      </c>
      <c r="J49" s="34" t="s">
        <v>21</v>
      </c>
      <c r="K49" s="32" t="s">
        <v>159</v>
      </c>
      <c r="L49" s="8"/>
      <c r="N49" s="35"/>
      <c r="O49" s="36"/>
      <c r="P49" s="36"/>
      <c r="Q49" s="36"/>
      <c r="R49" s="36"/>
      <c r="W49" s="36"/>
      <c r="X49" s="36"/>
    </row>
    <row r="50" spans="2:24" ht="27.75" customHeight="1" x14ac:dyDescent="0.2">
      <c r="B50" s="30" t="s">
        <v>160</v>
      </c>
      <c r="C50" s="37" t="s">
        <v>161</v>
      </c>
      <c r="D50" s="31" t="s">
        <v>19</v>
      </c>
      <c r="E50" s="44">
        <v>87000</v>
      </c>
      <c r="F50" s="43">
        <v>73950</v>
      </c>
      <c r="G50" s="32" t="s">
        <v>1184</v>
      </c>
      <c r="H50" s="32" t="s">
        <v>20</v>
      </c>
      <c r="I50" s="33" t="str">
        <f>HYPERLINK(在庫_リスト_表3[[#This Row],[列2]],在庫_リスト_表3[[#This Row],[列1]])</f>
        <v>クリック</v>
      </c>
      <c r="J50" s="34" t="s">
        <v>21</v>
      </c>
      <c r="K50" s="32" t="s">
        <v>162</v>
      </c>
      <c r="L50" s="8"/>
      <c r="N50" s="35"/>
      <c r="O50" s="36"/>
      <c r="P50" s="36"/>
      <c r="Q50" s="36"/>
      <c r="R50" s="36"/>
      <c r="W50" s="36"/>
      <c r="X50" s="36"/>
    </row>
    <row r="51" spans="2:24" ht="27.75" customHeight="1" x14ac:dyDescent="0.2">
      <c r="B51" s="30" t="s">
        <v>163</v>
      </c>
      <c r="C51" s="37" t="s">
        <v>164</v>
      </c>
      <c r="D51" s="31" t="s">
        <v>19</v>
      </c>
      <c r="E51" s="44">
        <v>97000</v>
      </c>
      <c r="F51" s="43">
        <v>82450</v>
      </c>
      <c r="G51" s="32" t="s">
        <v>1197</v>
      </c>
      <c r="H51" s="32" t="s">
        <v>20</v>
      </c>
      <c r="I51" s="33" t="str">
        <f>HYPERLINK(在庫_リスト_表3[[#This Row],[列2]],在庫_リスト_表3[[#This Row],[列1]])</f>
        <v>クリック</v>
      </c>
      <c r="J51" s="34" t="s">
        <v>21</v>
      </c>
      <c r="K51" s="32" t="s">
        <v>165</v>
      </c>
      <c r="L51" s="8"/>
      <c r="N51" s="35"/>
      <c r="O51" s="36"/>
      <c r="P51" s="36"/>
      <c r="Q51" s="36"/>
      <c r="R51" s="36"/>
      <c r="W51" s="36"/>
      <c r="X51" s="36"/>
    </row>
    <row r="52" spans="2:24" ht="27.75" customHeight="1" x14ac:dyDescent="0.2">
      <c r="B52" s="30" t="s">
        <v>166</v>
      </c>
      <c r="C52" s="37" t="s">
        <v>167</v>
      </c>
      <c r="D52" s="31" t="s">
        <v>19</v>
      </c>
      <c r="E52" s="44">
        <v>112000</v>
      </c>
      <c r="F52" s="43">
        <v>95200</v>
      </c>
      <c r="G52" s="32" t="s">
        <v>1198</v>
      </c>
      <c r="H52" s="32" t="s">
        <v>37</v>
      </c>
      <c r="I52" s="33" t="str">
        <f>HYPERLINK(在庫_リスト_表3[[#This Row],[列2]],在庫_リスト_表3[[#This Row],[列1]])</f>
        <v>クリック</v>
      </c>
      <c r="J52" s="34" t="s">
        <v>21</v>
      </c>
      <c r="K52" s="32" t="s">
        <v>168</v>
      </c>
      <c r="L52" s="8"/>
      <c r="N52" s="35"/>
      <c r="O52" s="36"/>
      <c r="P52" s="36"/>
      <c r="Q52" s="36"/>
      <c r="R52" s="36"/>
      <c r="W52" s="36"/>
      <c r="X52" s="36"/>
    </row>
    <row r="53" spans="2:24" ht="27.75" customHeight="1" x14ac:dyDescent="0.2">
      <c r="B53" s="30" t="s">
        <v>169</v>
      </c>
      <c r="C53" s="37" t="s">
        <v>170</v>
      </c>
      <c r="D53" s="31" t="s">
        <v>19</v>
      </c>
      <c r="E53" s="44">
        <v>97000</v>
      </c>
      <c r="F53" s="43">
        <v>82450</v>
      </c>
      <c r="G53" s="32" t="s">
        <v>1181</v>
      </c>
      <c r="H53" s="32" t="s">
        <v>20</v>
      </c>
      <c r="I53" s="33" t="str">
        <f>HYPERLINK(在庫_リスト_表3[[#This Row],[列2]],在庫_リスト_表3[[#This Row],[列1]])</f>
        <v>クリック</v>
      </c>
      <c r="J53" s="34" t="s">
        <v>21</v>
      </c>
      <c r="K53" s="32" t="s">
        <v>171</v>
      </c>
      <c r="L53" s="8"/>
      <c r="N53" s="35"/>
      <c r="O53" s="36"/>
      <c r="P53" s="36"/>
      <c r="Q53" s="36"/>
      <c r="R53" s="36"/>
      <c r="W53" s="36"/>
      <c r="X53" s="36"/>
    </row>
    <row r="54" spans="2:24" ht="27.75" customHeight="1" x14ac:dyDescent="0.2">
      <c r="B54" s="30" t="s">
        <v>172</v>
      </c>
      <c r="C54" s="37" t="s">
        <v>173</v>
      </c>
      <c r="D54" s="31" t="s">
        <v>19</v>
      </c>
      <c r="E54" s="44">
        <v>71000</v>
      </c>
      <c r="F54" s="43">
        <v>60350</v>
      </c>
      <c r="G54" s="32" t="s">
        <v>65</v>
      </c>
      <c r="H54" s="32" t="s">
        <v>37</v>
      </c>
      <c r="I54" s="33" t="str">
        <f>HYPERLINK(在庫_リスト_表3[[#This Row],[列2]],在庫_リスト_表3[[#This Row],[列1]])</f>
        <v>クリック</v>
      </c>
      <c r="J54" s="34" t="s">
        <v>21</v>
      </c>
      <c r="K54" s="32" t="s">
        <v>174</v>
      </c>
      <c r="L54" s="8"/>
      <c r="N54" s="35"/>
      <c r="O54" s="36"/>
      <c r="P54" s="36"/>
      <c r="Q54" s="36"/>
      <c r="R54" s="36"/>
      <c r="W54" s="36"/>
      <c r="X54" s="36"/>
    </row>
    <row r="55" spans="2:24" ht="27.75" customHeight="1" x14ac:dyDescent="0.2">
      <c r="B55" s="30" t="s">
        <v>175</v>
      </c>
      <c r="C55" s="37" t="s">
        <v>176</v>
      </c>
      <c r="D55" s="31" t="s">
        <v>19</v>
      </c>
      <c r="E55" s="44">
        <v>106000</v>
      </c>
      <c r="F55" s="43">
        <v>90100</v>
      </c>
      <c r="G55" s="32" t="s">
        <v>65</v>
      </c>
      <c r="H55" s="32" t="s">
        <v>20</v>
      </c>
      <c r="I55" s="33" t="str">
        <f>HYPERLINK(在庫_リスト_表3[[#This Row],[列2]],在庫_リスト_表3[[#This Row],[列1]])</f>
        <v>クリック</v>
      </c>
      <c r="J55" s="34" t="s">
        <v>21</v>
      </c>
      <c r="K55" s="32" t="s">
        <v>177</v>
      </c>
      <c r="L55" s="8"/>
      <c r="N55" s="35"/>
      <c r="O55" s="36"/>
      <c r="P55" s="36"/>
      <c r="Q55" s="36"/>
      <c r="R55" s="36"/>
      <c r="W55" s="36"/>
      <c r="X55" s="36"/>
    </row>
    <row r="56" spans="2:24" ht="27.75" customHeight="1" x14ac:dyDescent="0.2">
      <c r="B56" s="30" t="s">
        <v>178</v>
      </c>
      <c r="C56" s="37" t="s">
        <v>179</v>
      </c>
      <c r="D56" s="31" t="s">
        <v>19</v>
      </c>
      <c r="E56" s="44">
        <v>82000</v>
      </c>
      <c r="F56" s="43">
        <v>69700</v>
      </c>
      <c r="G56" s="32" t="s">
        <v>65</v>
      </c>
      <c r="H56" s="32" t="s">
        <v>72</v>
      </c>
      <c r="I56" s="33" t="str">
        <f>HYPERLINK(在庫_リスト_表3[[#This Row],[列2]],在庫_リスト_表3[[#This Row],[列1]])</f>
        <v>クリック</v>
      </c>
      <c r="J56" s="34" t="s">
        <v>21</v>
      </c>
      <c r="K56" s="32" t="s">
        <v>180</v>
      </c>
      <c r="L56" s="8"/>
      <c r="N56" s="35"/>
      <c r="O56" s="36"/>
      <c r="P56" s="36"/>
      <c r="Q56" s="36"/>
      <c r="R56" s="36"/>
      <c r="W56" s="36"/>
      <c r="X56" s="36"/>
    </row>
    <row r="57" spans="2:24" ht="27.75" customHeight="1" x14ac:dyDescent="0.2">
      <c r="B57" s="30" t="s">
        <v>181</v>
      </c>
      <c r="C57" s="37" t="s">
        <v>182</v>
      </c>
      <c r="D57" s="31" t="s">
        <v>19</v>
      </c>
      <c r="E57" s="44">
        <v>97000</v>
      </c>
      <c r="F57" s="43">
        <v>82450</v>
      </c>
      <c r="G57" s="32" t="s">
        <v>65</v>
      </c>
      <c r="H57" s="32" t="s">
        <v>20</v>
      </c>
      <c r="I57" s="33" t="str">
        <f>HYPERLINK(在庫_リスト_表3[[#This Row],[列2]],在庫_リスト_表3[[#This Row],[列1]])</f>
        <v>クリック</v>
      </c>
      <c r="J57" s="34" t="s">
        <v>21</v>
      </c>
      <c r="K57" s="32" t="s">
        <v>183</v>
      </c>
      <c r="L57" s="8"/>
      <c r="N57" s="35"/>
      <c r="O57" s="36"/>
      <c r="P57" s="36"/>
      <c r="Q57" s="36"/>
      <c r="R57" s="36"/>
      <c r="W57" s="36"/>
      <c r="X57" s="36"/>
    </row>
    <row r="58" spans="2:24" ht="27.75" customHeight="1" x14ac:dyDescent="0.2">
      <c r="B58" s="30" t="s">
        <v>184</v>
      </c>
      <c r="C58" s="37" t="s">
        <v>185</v>
      </c>
      <c r="D58" s="31" t="s">
        <v>19</v>
      </c>
      <c r="E58" s="44">
        <v>82000</v>
      </c>
      <c r="F58" s="43">
        <v>69700</v>
      </c>
      <c r="G58" s="32" t="s">
        <v>65</v>
      </c>
      <c r="H58" s="32" t="s">
        <v>20</v>
      </c>
      <c r="I58" s="33" t="str">
        <f>HYPERLINK(在庫_リスト_表3[[#This Row],[列2]],在庫_リスト_表3[[#This Row],[列1]])</f>
        <v>クリック</v>
      </c>
      <c r="J58" s="34" t="s">
        <v>21</v>
      </c>
      <c r="K58" s="32" t="s">
        <v>186</v>
      </c>
      <c r="L58" s="8"/>
      <c r="N58" s="35"/>
      <c r="O58" s="36"/>
      <c r="P58" s="36"/>
      <c r="Q58" s="36"/>
      <c r="R58" s="36"/>
      <c r="W58" s="36"/>
      <c r="X58" s="36"/>
    </row>
    <row r="59" spans="2:24" ht="27.75" customHeight="1" x14ac:dyDescent="0.2">
      <c r="B59" s="30" t="s">
        <v>187</v>
      </c>
      <c r="C59" s="37" t="s">
        <v>188</v>
      </c>
      <c r="D59" s="31" t="s">
        <v>19</v>
      </c>
      <c r="E59" s="44">
        <v>51000</v>
      </c>
      <c r="F59" s="43">
        <v>43350</v>
      </c>
      <c r="G59" s="32" t="s">
        <v>82</v>
      </c>
      <c r="H59" s="32" t="s">
        <v>189</v>
      </c>
      <c r="I59" s="33" t="str">
        <f>HYPERLINK(在庫_リスト_表3[[#This Row],[列2]],在庫_リスト_表3[[#This Row],[列1]])</f>
        <v>クリック</v>
      </c>
      <c r="J59" s="34" t="s">
        <v>21</v>
      </c>
      <c r="K59" s="32" t="s">
        <v>1302</v>
      </c>
      <c r="L59" s="8"/>
      <c r="N59" s="35"/>
      <c r="O59" s="36"/>
      <c r="P59" s="36"/>
      <c r="Q59" s="36"/>
      <c r="R59" s="36"/>
      <c r="W59" s="36"/>
      <c r="X59" s="36"/>
    </row>
    <row r="60" spans="2:24" ht="27.75" customHeight="1" x14ac:dyDescent="0.2">
      <c r="B60" s="30" t="s">
        <v>190</v>
      </c>
      <c r="C60" s="37" t="s">
        <v>191</v>
      </c>
      <c r="D60" s="31" t="s">
        <v>19</v>
      </c>
      <c r="E60" s="44">
        <v>48000</v>
      </c>
      <c r="F60" s="43">
        <v>40800</v>
      </c>
      <c r="G60" s="32" t="s">
        <v>82</v>
      </c>
      <c r="H60" s="32" t="s">
        <v>189</v>
      </c>
      <c r="I60" s="33" t="str">
        <f>HYPERLINK(在庫_リスト_表3[[#This Row],[列2]],在庫_リスト_表3[[#This Row],[列1]])</f>
        <v>クリック</v>
      </c>
      <c r="J60" s="34" t="s">
        <v>21</v>
      </c>
      <c r="K60" s="32" t="s">
        <v>1303</v>
      </c>
      <c r="L60" s="8"/>
      <c r="N60" s="35"/>
      <c r="O60" s="36"/>
      <c r="P60" s="36"/>
      <c r="Q60" s="36"/>
      <c r="R60" s="36"/>
      <c r="W60" s="36"/>
      <c r="X60" s="36"/>
    </row>
    <row r="61" spans="2:24" ht="27.75" customHeight="1" x14ac:dyDescent="0.2">
      <c r="B61" s="30" t="s">
        <v>192</v>
      </c>
      <c r="C61" s="37" t="s">
        <v>193</v>
      </c>
      <c r="D61" s="31" t="s">
        <v>19</v>
      </c>
      <c r="E61" s="44">
        <v>82000</v>
      </c>
      <c r="F61" s="43">
        <v>69700</v>
      </c>
      <c r="G61" s="32" t="s">
        <v>65</v>
      </c>
      <c r="H61" s="32" t="s">
        <v>29</v>
      </c>
      <c r="I61" s="33" t="str">
        <f>HYPERLINK(在庫_リスト_表3[[#This Row],[列2]],在庫_リスト_表3[[#This Row],[列1]])</f>
        <v>クリック</v>
      </c>
      <c r="J61" s="34" t="s">
        <v>21</v>
      </c>
      <c r="K61" s="32" t="s">
        <v>194</v>
      </c>
      <c r="L61" s="8"/>
      <c r="N61" s="35"/>
      <c r="O61" s="36"/>
      <c r="P61" s="36"/>
      <c r="Q61" s="36"/>
      <c r="R61" s="36"/>
      <c r="W61" s="36"/>
      <c r="X61" s="36"/>
    </row>
    <row r="62" spans="2:24" ht="27.75" customHeight="1" x14ac:dyDescent="0.2">
      <c r="B62" s="30" t="s">
        <v>195</v>
      </c>
      <c r="C62" s="37" t="s">
        <v>196</v>
      </c>
      <c r="D62" s="31" t="s">
        <v>19</v>
      </c>
      <c r="E62" s="44">
        <v>51000</v>
      </c>
      <c r="F62" s="43">
        <v>43350</v>
      </c>
      <c r="G62" s="32" t="s">
        <v>82</v>
      </c>
      <c r="H62" s="32" t="s">
        <v>189</v>
      </c>
      <c r="I62" s="33" t="str">
        <f>HYPERLINK(在庫_リスト_表3[[#This Row],[列2]],在庫_リスト_表3[[#This Row],[列1]])</f>
        <v>クリック</v>
      </c>
      <c r="J62" s="34" t="s">
        <v>21</v>
      </c>
      <c r="K62" s="32" t="s">
        <v>1304</v>
      </c>
      <c r="L62" s="8"/>
      <c r="N62" s="35"/>
      <c r="O62" s="36"/>
      <c r="P62" s="36"/>
      <c r="Q62" s="36"/>
      <c r="R62" s="36"/>
      <c r="W62" s="36"/>
      <c r="X62" s="36"/>
    </row>
    <row r="63" spans="2:24" ht="27.75" customHeight="1" x14ac:dyDescent="0.2">
      <c r="B63" s="30" t="s">
        <v>197</v>
      </c>
      <c r="C63" s="37" t="s">
        <v>198</v>
      </c>
      <c r="D63" s="31" t="s">
        <v>19</v>
      </c>
      <c r="E63" s="44">
        <v>48000</v>
      </c>
      <c r="F63" s="43">
        <v>40800</v>
      </c>
      <c r="G63" s="32" t="s">
        <v>82</v>
      </c>
      <c r="H63" s="32" t="s">
        <v>189</v>
      </c>
      <c r="I63" s="33" t="str">
        <f>HYPERLINK(在庫_リスト_表3[[#This Row],[列2]],在庫_リスト_表3[[#This Row],[列1]])</f>
        <v>クリック</v>
      </c>
      <c r="J63" s="34" t="s">
        <v>21</v>
      </c>
      <c r="K63" s="32" t="s">
        <v>1305</v>
      </c>
      <c r="L63" s="8"/>
      <c r="N63" s="35"/>
      <c r="O63" s="36"/>
      <c r="P63" s="36"/>
      <c r="Q63" s="36"/>
      <c r="R63" s="36"/>
      <c r="W63" s="36"/>
      <c r="X63" s="36"/>
    </row>
    <row r="64" spans="2:24" ht="27.75" customHeight="1" x14ac:dyDescent="0.2">
      <c r="B64" s="30" t="s">
        <v>199</v>
      </c>
      <c r="C64" s="37" t="s">
        <v>200</v>
      </c>
      <c r="D64" s="31" t="s">
        <v>19</v>
      </c>
      <c r="E64" s="44">
        <v>91000</v>
      </c>
      <c r="F64" s="43">
        <v>77350</v>
      </c>
      <c r="G64" s="32" t="s">
        <v>1194</v>
      </c>
      <c r="H64" s="32" t="s">
        <v>29</v>
      </c>
      <c r="I64" s="33" t="str">
        <f>HYPERLINK(在庫_リスト_表3[[#This Row],[列2]],在庫_リスト_表3[[#This Row],[列1]])</f>
        <v>クリック</v>
      </c>
      <c r="J64" s="34" t="s">
        <v>21</v>
      </c>
      <c r="K64" s="32" t="s">
        <v>201</v>
      </c>
      <c r="L64" s="8"/>
      <c r="N64" s="35"/>
      <c r="O64" s="36"/>
      <c r="P64" s="36"/>
      <c r="Q64" s="36"/>
      <c r="R64" s="36"/>
      <c r="W64" s="36"/>
      <c r="X64" s="36"/>
    </row>
    <row r="65" spans="2:24" ht="27.75" customHeight="1" x14ac:dyDescent="0.2">
      <c r="B65" s="30" t="s">
        <v>202</v>
      </c>
      <c r="C65" s="37" t="s">
        <v>203</v>
      </c>
      <c r="D65" s="31" t="s">
        <v>19</v>
      </c>
      <c r="E65" s="44">
        <v>92000</v>
      </c>
      <c r="F65" s="43">
        <v>78200</v>
      </c>
      <c r="G65" s="32" t="s">
        <v>1188</v>
      </c>
      <c r="H65" s="32" t="s">
        <v>37</v>
      </c>
      <c r="I65" s="33" t="str">
        <f>HYPERLINK(在庫_リスト_表3[[#This Row],[列2]],在庫_リスト_表3[[#This Row],[列1]])</f>
        <v>クリック</v>
      </c>
      <c r="J65" s="34" t="s">
        <v>21</v>
      </c>
      <c r="K65" s="32" t="s">
        <v>1306</v>
      </c>
      <c r="L65" s="8"/>
      <c r="N65" s="35"/>
      <c r="O65" s="36"/>
      <c r="P65" s="36"/>
      <c r="Q65" s="36"/>
      <c r="R65" s="36"/>
      <c r="W65" s="36"/>
      <c r="X65" s="36"/>
    </row>
    <row r="66" spans="2:24" ht="27.75" customHeight="1" x14ac:dyDescent="0.2">
      <c r="B66" s="30" t="s">
        <v>204</v>
      </c>
      <c r="C66" s="37" t="s">
        <v>205</v>
      </c>
      <c r="D66" s="31" t="s">
        <v>19</v>
      </c>
      <c r="E66" s="44">
        <v>91000</v>
      </c>
      <c r="F66" s="43">
        <v>77350</v>
      </c>
      <c r="G66" s="32" t="s">
        <v>1188</v>
      </c>
      <c r="H66" s="32" t="s">
        <v>37</v>
      </c>
      <c r="I66" s="33" t="str">
        <f>HYPERLINK(在庫_リスト_表3[[#This Row],[列2]],在庫_リスト_表3[[#This Row],[列1]])</f>
        <v>クリック</v>
      </c>
      <c r="J66" s="34" t="s">
        <v>21</v>
      </c>
      <c r="K66" s="32" t="s">
        <v>206</v>
      </c>
      <c r="L66" s="8"/>
      <c r="N66" s="35"/>
      <c r="O66" s="36"/>
      <c r="P66" s="36"/>
      <c r="Q66" s="36"/>
      <c r="R66" s="36"/>
      <c r="W66" s="36"/>
      <c r="X66" s="36"/>
    </row>
    <row r="67" spans="2:24" ht="27.75" customHeight="1" x14ac:dyDescent="0.2">
      <c r="B67" s="30" t="s">
        <v>207</v>
      </c>
      <c r="C67" s="37" t="s">
        <v>208</v>
      </c>
      <c r="D67" s="31" t="s">
        <v>19</v>
      </c>
      <c r="E67" s="44">
        <v>97000</v>
      </c>
      <c r="F67" s="43">
        <v>82450</v>
      </c>
      <c r="G67" s="32" t="s">
        <v>1199</v>
      </c>
      <c r="H67" s="32" t="s">
        <v>29</v>
      </c>
      <c r="I67" s="33" t="str">
        <f>HYPERLINK(在庫_リスト_表3[[#This Row],[列2]],在庫_リスト_表3[[#This Row],[列1]])</f>
        <v>クリック</v>
      </c>
      <c r="J67" s="34" t="s">
        <v>21</v>
      </c>
      <c r="K67" s="32" t="s">
        <v>209</v>
      </c>
      <c r="L67" s="8"/>
      <c r="N67" s="35"/>
      <c r="O67" s="36"/>
      <c r="P67" s="36"/>
      <c r="Q67" s="36"/>
      <c r="R67" s="36"/>
      <c r="W67" s="36"/>
      <c r="X67" s="36"/>
    </row>
    <row r="68" spans="2:24" ht="27.75" customHeight="1" x14ac:dyDescent="0.2">
      <c r="B68" s="30" t="s">
        <v>210</v>
      </c>
      <c r="C68" s="37" t="s">
        <v>211</v>
      </c>
      <c r="D68" s="31" t="s">
        <v>19</v>
      </c>
      <c r="E68" s="44">
        <v>97000</v>
      </c>
      <c r="F68" s="43">
        <v>82450</v>
      </c>
      <c r="G68" s="32" t="s">
        <v>1200</v>
      </c>
      <c r="H68" s="32" t="s">
        <v>29</v>
      </c>
      <c r="I68" s="33" t="str">
        <f>HYPERLINK(在庫_リスト_表3[[#This Row],[列2]],在庫_リスト_表3[[#This Row],[列1]])</f>
        <v>クリック</v>
      </c>
      <c r="J68" s="34" t="s">
        <v>21</v>
      </c>
      <c r="K68" s="32" t="s">
        <v>212</v>
      </c>
      <c r="L68" s="8"/>
      <c r="N68" s="35"/>
      <c r="O68" s="36"/>
      <c r="P68" s="36"/>
      <c r="Q68" s="36"/>
      <c r="R68" s="36"/>
      <c r="W68" s="36"/>
      <c r="X68" s="36"/>
    </row>
    <row r="69" spans="2:24" ht="27.75" customHeight="1" x14ac:dyDescent="0.2">
      <c r="B69" s="30" t="s">
        <v>213</v>
      </c>
      <c r="C69" s="37" t="s">
        <v>214</v>
      </c>
      <c r="D69" s="31" t="s">
        <v>19</v>
      </c>
      <c r="E69" s="44">
        <v>97000</v>
      </c>
      <c r="F69" s="43">
        <v>82450</v>
      </c>
      <c r="G69" s="32" t="s">
        <v>1197</v>
      </c>
      <c r="H69" s="32" t="s">
        <v>29</v>
      </c>
      <c r="I69" s="33" t="str">
        <f>HYPERLINK(在庫_リスト_表3[[#This Row],[列2]],在庫_リスト_表3[[#This Row],[列1]])</f>
        <v>クリック</v>
      </c>
      <c r="J69" s="34" t="s">
        <v>21</v>
      </c>
      <c r="K69" s="32" t="s">
        <v>215</v>
      </c>
      <c r="L69" s="8"/>
      <c r="N69" s="35"/>
      <c r="O69" s="36"/>
      <c r="P69" s="36"/>
      <c r="Q69" s="36"/>
      <c r="R69" s="36"/>
      <c r="W69" s="36"/>
      <c r="X69" s="36"/>
    </row>
    <row r="70" spans="2:24" ht="27.75" customHeight="1" x14ac:dyDescent="0.2">
      <c r="B70" s="30" t="s">
        <v>216</v>
      </c>
      <c r="C70" s="37" t="s">
        <v>217</v>
      </c>
      <c r="D70" s="31" t="s">
        <v>19</v>
      </c>
      <c r="E70" s="44">
        <v>77000</v>
      </c>
      <c r="F70" s="43">
        <v>65450</v>
      </c>
      <c r="G70" s="32" t="s">
        <v>51</v>
      </c>
      <c r="H70" s="32" t="s">
        <v>29</v>
      </c>
      <c r="I70" s="33" t="str">
        <f>HYPERLINK(在庫_リスト_表3[[#This Row],[列2]],在庫_リスト_表3[[#This Row],[列1]])</f>
        <v>クリック</v>
      </c>
      <c r="J70" s="34" t="s">
        <v>21</v>
      </c>
      <c r="K70" s="32" t="s">
        <v>218</v>
      </c>
      <c r="L70" s="8"/>
      <c r="N70" s="35"/>
      <c r="O70" s="36"/>
      <c r="P70" s="36"/>
      <c r="Q70" s="36"/>
      <c r="R70" s="36"/>
      <c r="W70" s="36"/>
      <c r="X70" s="36"/>
    </row>
    <row r="71" spans="2:24" ht="27.75" customHeight="1" x14ac:dyDescent="0.2">
      <c r="B71" s="30" t="s">
        <v>219</v>
      </c>
      <c r="C71" s="37" t="s">
        <v>220</v>
      </c>
      <c r="D71" s="31" t="s">
        <v>19</v>
      </c>
      <c r="E71" s="44">
        <v>94000</v>
      </c>
      <c r="F71" s="43">
        <v>79900</v>
      </c>
      <c r="G71" s="32" t="s">
        <v>82</v>
      </c>
      <c r="H71" s="32" t="s">
        <v>37</v>
      </c>
      <c r="I71" s="33" t="str">
        <f>HYPERLINK(在庫_リスト_表3[[#This Row],[列2]],在庫_リスト_表3[[#This Row],[列1]])</f>
        <v>クリック</v>
      </c>
      <c r="J71" s="34" t="s">
        <v>21</v>
      </c>
      <c r="K71" s="32" t="s">
        <v>1307</v>
      </c>
      <c r="L71" s="8"/>
      <c r="N71" s="35"/>
      <c r="O71" s="36"/>
      <c r="P71" s="36"/>
      <c r="Q71" s="36"/>
      <c r="R71" s="36"/>
      <c r="W71" s="36"/>
      <c r="X71" s="36"/>
    </row>
    <row r="72" spans="2:24" ht="27.75" customHeight="1" x14ac:dyDescent="0.2">
      <c r="B72" s="30" t="s">
        <v>221</v>
      </c>
      <c r="C72" s="37" t="s">
        <v>222</v>
      </c>
      <c r="D72" s="31" t="s">
        <v>19</v>
      </c>
      <c r="E72" s="44">
        <v>86000</v>
      </c>
      <c r="F72" s="43">
        <v>73100</v>
      </c>
      <c r="G72" s="32" t="s">
        <v>1185</v>
      </c>
      <c r="H72" s="32" t="s">
        <v>37</v>
      </c>
      <c r="I72" s="33" t="str">
        <f>HYPERLINK(在庫_リスト_表3[[#This Row],[列2]],在庫_リスト_表3[[#This Row],[列1]])</f>
        <v>クリック</v>
      </c>
      <c r="J72" s="34" t="s">
        <v>21</v>
      </c>
      <c r="K72" s="32" t="s">
        <v>223</v>
      </c>
      <c r="L72" s="8"/>
      <c r="N72" s="35"/>
      <c r="O72" s="36"/>
      <c r="P72" s="36"/>
      <c r="Q72" s="36"/>
      <c r="R72" s="36"/>
      <c r="W72" s="36"/>
      <c r="X72" s="36"/>
    </row>
    <row r="73" spans="2:24" ht="27.75" customHeight="1" x14ac:dyDescent="0.2">
      <c r="B73" s="30" t="s">
        <v>224</v>
      </c>
      <c r="C73" s="37" t="s">
        <v>225</v>
      </c>
      <c r="D73" s="31" t="s">
        <v>19</v>
      </c>
      <c r="E73" s="44">
        <v>67000</v>
      </c>
      <c r="F73" s="43">
        <v>56950</v>
      </c>
      <c r="G73" s="32" t="s">
        <v>82</v>
      </c>
      <c r="H73" s="32" t="s">
        <v>83</v>
      </c>
      <c r="I73" s="33" t="str">
        <f>HYPERLINK(在庫_リスト_表3[[#This Row],[列2]],在庫_リスト_表3[[#This Row],[列1]])</f>
        <v>クリック</v>
      </c>
      <c r="J73" s="34" t="s">
        <v>21</v>
      </c>
      <c r="K73" s="32" t="s">
        <v>226</v>
      </c>
      <c r="L73" s="8"/>
      <c r="N73" s="35"/>
      <c r="O73" s="36"/>
      <c r="P73" s="36"/>
      <c r="Q73" s="36"/>
      <c r="R73" s="36"/>
      <c r="W73" s="36"/>
      <c r="X73" s="36"/>
    </row>
    <row r="74" spans="2:24" ht="27.75" customHeight="1" x14ac:dyDescent="0.2">
      <c r="B74" s="30" t="s">
        <v>227</v>
      </c>
      <c r="C74" s="37" t="s">
        <v>228</v>
      </c>
      <c r="D74" s="31" t="s">
        <v>19</v>
      </c>
      <c r="E74" s="44">
        <v>106000</v>
      </c>
      <c r="F74" s="43">
        <v>90100</v>
      </c>
      <c r="G74" s="32" t="s">
        <v>1194</v>
      </c>
      <c r="H74" s="32" t="s">
        <v>29</v>
      </c>
      <c r="I74" s="33" t="str">
        <f>HYPERLINK(在庫_リスト_表3[[#This Row],[列2]],在庫_リスト_表3[[#This Row],[列1]])</f>
        <v>クリック</v>
      </c>
      <c r="J74" s="34" t="s">
        <v>21</v>
      </c>
      <c r="K74" s="32" t="s">
        <v>229</v>
      </c>
      <c r="L74" s="8"/>
      <c r="N74" s="35"/>
      <c r="O74" s="36"/>
      <c r="P74" s="36"/>
      <c r="Q74" s="36"/>
      <c r="R74" s="36"/>
      <c r="W74" s="36"/>
      <c r="X74" s="36"/>
    </row>
    <row r="75" spans="2:24" ht="27.75" customHeight="1" x14ac:dyDescent="0.2">
      <c r="B75" s="30" t="s">
        <v>230</v>
      </c>
      <c r="C75" s="37" t="s">
        <v>231</v>
      </c>
      <c r="D75" s="31" t="s">
        <v>19</v>
      </c>
      <c r="E75" s="44">
        <v>82000</v>
      </c>
      <c r="F75" s="43">
        <v>69700</v>
      </c>
      <c r="G75" s="32" t="s">
        <v>1188</v>
      </c>
      <c r="H75" s="32" t="s">
        <v>37</v>
      </c>
      <c r="I75" s="33" t="str">
        <f>HYPERLINK(在庫_リスト_表3[[#This Row],[列2]],在庫_リスト_表3[[#This Row],[列1]])</f>
        <v>クリック</v>
      </c>
      <c r="J75" s="34" t="s">
        <v>21</v>
      </c>
      <c r="K75" s="32" t="s">
        <v>1308</v>
      </c>
      <c r="L75" s="8"/>
      <c r="N75" s="35"/>
      <c r="O75" s="36"/>
      <c r="P75" s="36"/>
      <c r="Q75" s="36"/>
      <c r="R75" s="36"/>
      <c r="W75" s="36"/>
      <c r="X75" s="36"/>
    </row>
    <row r="76" spans="2:24" ht="27.75" customHeight="1" x14ac:dyDescent="0.2">
      <c r="B76" s="30" t="s">
        <v>232</v>
      </c>
      <c r="C76" s="37" t="s">
        <v>233</v>
      </c>
      <c r="D76" s="31" t="s">
        <v>19</v>
      </c>
      <c r="E76" s="44">
        <v>82000</v>
      </c>
      <c r="F76" s="43">
        <v>69700</v>
      </c>
      <c r="G76" s="32" t="s">
        <v>65</v>
      </c>
      <c r="H76" s="32" t="s">
        <v>20</v>
      </c>
      <c r="I76" s="33" t="str">
        <f>HYPERLINK(在庫_リスト_表3[[#This Row],[列2]],在庫_リスト_表3[[#This Row],[列1]])</f>
        <v>クリック</v>
      </c>
      <c r="J76" s="34" t="s">
        <v>21</v>
      </c>
      <c r="K76" s="32" t="s">
        <v>234</v>
      </c>
      <c r="L76" s="8"/>
      <c r="N76" s="35"/>
      <c r="O76" s="36"/>
      <c r="P76" s="36"/>
      <c r="Q76" s="36"/>
      <c r="R76" s="36"/>
      <c r="W76" s="36"/>
      <c r="X76" s="36"/>
    </row>
    <row r="77" spans="2:24" ht="27.75" customHeight="1" x14ac:dyDescent="0.2">
      <c r="B77" s="30" t="s">
        <v>235</v>
      </c>
      <c r="C77" s="37" t="s">
        <v>236</v>
      </c>
      <c r="D77" s="31" t="s">
        <v>19</v>
      </c>
      <c r="E77" s="44">
        <v>82000</v>
      </c>
      <c r="F77" s="43">
        <v>69700</v>
      </c>
      <c r="G77" s="32" t="s">
        <v>127</v>
      </c>
      <c r="H77" s="32" t="s">
        <v>20</v>
      </c>
      <c r="I77" s="33" t="str">
        <f>HYPERLINK(在庫_リスト_表3[[#This Row],[列2]],在庫_リスト_表3[[#This Row],[列1]])</f>
        <v>クリック</v>
      </c>
      <c r="J77" s="34" t="s">
        <v>21</v>
      </c>
      <c r="K77" s="32" t="s">
        <v>237</v>
      </c>
      <c r="L77" s="8"/>
      <c r="N77" s="35"/>
      <c r="O77" s="36"/>
      <c r="P77" s="36"/>
      <c r="Q77" s="36"/>
      <c r="R77" s="36"/>
      <c r="W77" s="36"/>
      <c r="X77" s="36"/>
    </row>
    <row r="78" spans="2:24" ht="27.75" customHeight="1" x14ac:dyDescent="0.2">
      <c r="B78" s="30" t="s">
        <v>238</v>
      </c>
      <c r="C78" s="37" t="s">
        <v>239</v>
      </c>
      <c r="D78" s="31" t="s">
        <v>19</v>
      </c>
      <c r="E78" s="44">
        <v>91000</v>
      </c>
      <c r="F78" s="43">
        <v>77350</v>
      </c>
      <c r="G78" s="32" t="s">
        <v>65</v>
      </c>
      <c r="H78" s="32" t="s">
        <v>20</v>
      </c>
      <c r="I78" s="33" t="str">
        <f>HYPERLINK(在庫_リスト_表3[[#This Row],[列2]],在庫_リスト_表3[[#This Row],[列1]])</f>
        <v>クリック</v>
      </c>
      <c r="J78" s="34" t="s">
        <v>21</v>
      </c>
      <c r="K78" s="32" t="s">
        <v>240</v>
      </c>
      <c r="L78" s="8"/>
      <c r="N78" s="35"/>
      <c r="O78" s="36"/>
      <c r="P78" s="36"/>
      <c r="Q78" s="36"/>
      <c r="R78" s="36"/>
      <c r="W78" s="36"/>
      <c r="X78" s="36"/>
    </row>
    <row r="79" spans="2:24" ht="27.75" customHeight="1" x14ac:dyDescent="0.2">
      <c r="B79" s="30" t="s">
        <v>241</v>
      </c>
      <c r="C79" s="37" t="s">
        <v>242</v>
      </c>
      <c r="D79" s="31" t="s">
        <v>1169</v>
      </c>
      <c r="E79" s="44">
        <v>157000</v>
      </c>
      <c r="F79" s="43">
        <v>133450</v>
      </c>
      <c r="G79" s="32" t="s">
        <v>1201</v>
      </c>
      <c r="H79" s="32" t="s">
        <v>41</v>
      </c>
      <c r="I79" s="33" t="str">
        <f>HYPERLINK(在庫_リスト_表3[[#This Row],[列2]],在庫_リスト_表3[[#This Row],[列1]])</f>
        <v>クリック</v>
      </c>
      <c r="J79" s="34" t="s">
        <v>21</v>
      </c>
      <c r="K79" s="32" t="s">
        <v>243</v>
      </c>
      <c r="L79" s="8"/>
      <c r="N79" s="35"/>
      <c r="O79" s="36"/>
      <c r="P79" s="36"/>
      <c r="Q79" s="36"/>
      <c r="R79" s="36"/>
      <c r="W79" s="36"/>
      <c r="X79" s="36"/>
    </row>
    <row r="80" spans="2:24" ht="27.75" customHeight="1" x14ac:dyDescent="0.2">
      <c r="B80" s="30" t="s">
        <v>244</v>
      </c>
      <c r="C80" s="37" t="s">
        <v>245</v>
      </c>
      <c r="D80" s="31" t="s">
        <v>1169</v>
      </c>
      <c r="E80" s="44">
        <v>167000</v>
      </c>
      <c r="F80" s="43">
        <v>141950</v>
      </c>
      <c r="G80" s="32" t="s">
        <v>1202</v>
      </c>
      <c r="H80" s="32" t="s">
        <v>41</v>
      </c>
      <c r="I80" s="33" t="str">
        <f>HYPERLINK(在庫_リスト_表3[[#This Row],[列2]],在庫_リスト_表3[[#This Row],[列1]])</f>
        <v>クリック</v>
      </c>
      <c r="J80" s="34" t="s">
        <v>21</v>
      </c>
      <c r="K80" s="32" t="s">
        <v>246</v>
      </c>
      <c r="L80" s="8"/>
      <c r="N80" s="35"/>
      <c r="O80" s="36"/>
      <c r="P80" s="36"/>
      <c r="Q80" s="36"/>
      <c r="R80" s="36"/>
      <c r="W80" s="36"/>
      <c r="X80" s="36"/>
    </row>
    <row r="81" spans="2:24" ht="27.75" customHeight="1" x14ac:dyDescent="0.2">
      <c r="B81" s="30" t="s">
        <v>247</v>
      </c>
      <c r="C81" s="37" t="s">
        <v>248</v>
      </c>
      <c r="D81" s="31" t="s">
        <v>19</v>
      </c>
      <c r="E81" s="44">
        <v>82000</v>
      </c>
      <c r="F81" s="43">
        <v>69700</v>
      </c>
      <c r="G81" s="32" t="s">
        <v>1203</v>
      </c>
      <c r="H81" s="32" t="s">
        <v>41</v>
      </c>
      <c r="I81" s="33" t="str">
        <f>HYPERLINK(在庫_リスト_表3[[#This Row],[列2]],在庫_リスト_表3[[#This Row],[列1]])</f>
        <v>クリック</v>
      </c>
      <c r="J81" s="34" t="s">
        <v>21</v>
      </c>
      <c r="K81" s="32" t="s">
        <v>249</v>
      </c>
      <c r="L81" s="8"/>
      <c r="N81" s="35"/>
      <c r="O81" s="36"/>
      <c r="P81" s="36"/>
      <c r="Q81" s="36"/>
      <c r="R81" s="36"/>
      <c r="W81" s="36"/>
      <c r="X81" s="36"/>
    </row>
    <row r="82" spans="2:24" ht="27.75" customHeight="1" x14ac:dyDescent="0.2">
      <c r="B82" s="30" t="s">
        <v>250</v>
      </c>
      <c r="C82" s="37" t="s">
        <v>251</v>
      </c>
      <c r="D82" s="31" t="s">
        <v>50</v>
      </c>
      <c r="E82" s="44">
        <v>79000</v>
      </c>
      <c r="F82" s="43">
        <v>67150</v>
      </c>
      <c r="G82" s="32" t="s">
        <v>1184</v>
      </c>
      <c r="H82" s="32" t="s">
        <v>252</v>
      </c>
      <c r="I82" s="33" t="str">
        <f>HYPERLINK(在庫_リスト_表3[[#This Row],[列2]],在庫_リスト_表3[[#This Row],[列1]])</f>
        <v>クリック</v>
      </c>
      <c r="J82" s="34" t="s">
        <v>21</v>
      </c>
      <c r="K82" s="32" t="s">
        <v>253</v>
      </c>
      <c r="L82" s="8"/>
      <c r="N82" s="35"/>
      <c r="O82" s="36"/>
      <c r="P82" s="36"/>
      <c r="Q82" s="36"/>
      <c r="R82" s="36"/>
      <c r="W82" s="36"/>
      <c r="X82" s="36"/>
    </row>
    <row r="83" spans="2:24" ht="27.75" customHeight="1" x14ac:dyDescent="0.2">
      <c r="B83" s="30" t="s">
        <v>254</v>
      </c>
      <c r="C83" s="37" t="s">
        <v>255</v>
      </c>
      <c r="D83" s="31" t="s">
        <v>1169</v>
      </c>
      <c r="E83" s="44">
        <v>79000</v>
      </c>
      <c r="F83" s="43">
        <v>67150</v>
      </c>
      <c r="G83" s="32" t="s">
        <v>1199</v>
      </c>
      <c r="H83" s="32" t="s">
        <v>41</v>
      </c>
      <c r="I83" s="33" t="str">
        <f>HYPERLINK(在庫_リスト_表3[[#This Row],[列2]],在庫_リスト_表3[[#This Row],[列1]])</f>
        <v>クリック</v>
      </c>
      <c r="J83" s="34" t="s">
        <v>21</v>
      </c>
      <c r="K83" s="32" t="s">
        <v>256</v>
      </c>
      <c r="L83" s="8"/>
      <c r="N83" s="35"/>
      <c r="O83" s="36"/>
      <c r="P83" s="36"/>
      <c r="Q83" s="36"/>
      <c r="R83" s="36"/>
      <c r="W83" s="36"/>
      <c r="X83" s="36"/>
    </row>
    <row r="84" spans="2:24" ht="27.75" customHeight="1" x14ac:dyDescent="0.2">
      <c r="B84" s="30" t="s">
        <v>257</v>
      </c>
      <c r="C84" s="37" t="s">
        <v>258</v>
      </c>
      <c r="D84" s="31" t="s">
        <v>1169</v>
      </c>
      <c r="E84" s="44">
        <v>86000</v>
      </c>
      <c r="F84" s="43">
        <v>73100</v>
      </c>
      <c r="G84" s="32" t="s">
        <v>131</v>
      </c>
      <c r="H84" s="32" t="s">
        <v>41</v>
      </c>
      <c r="I84" s="33" t="str">
        <f>HYPERLINK(在庫_リスト_表3[[#This Row],[列2]],在庫_リスト_表3[[#This Row],[列1]])</f>
        <v>クリック</v>
      </c>
      <c r="J84" s="34" t="s">
        <v>21</v>
      </c>
      <c r="K84" s="32" t="s">
        <v>259</v>
      </c>
      <c r="L84" s="8"/>
      <c r="N84" s="35"/>
      <c r="O84" s="36"/>
      <c r="P84" s="36"/>
      <c r="Q84" s="36"/>
      <c r="R84" s="36"/>
      <c r="W84" s="36"/>
      <c r="X84" s="36"/>
    </row>
    <row r="85" spans="2:24" ht="27.75" customHeight="1" x14ac:dyDescent="0.2">
      <c r="B85" s="30" t="s">
        <v>260</v>
      </c>
      <c r="C85" s="37" t="s">
        <v>261</v>
      </c>
      <c r="D85" s="31" t="s">
        <v>1169</v>
      </c>
      <c r="E85" s="44">
        <v>79000</v>
      </c>
      <c r="F85" s="43">
        <v>67150</v>
      </c>
      <c r="G85" s="32" t="s">
        <v>1204</v>
      </c>
      <c r="H85" s="32" t="s">
        <v>41</v>
      </c>
      <c r="I85" s="33" t="str">
        <f>HYPERLINK(在庫_リスト_表3[[#This Row],[列2]],在庫_リスト_表3[[#This Row],[列1]])</f>
        <v>クリック</v>
      </c>
      <c r="J85" s="34" t="s">
        <v>21</v>
      </c>
      <c r="K85" s="32" t="s">
        <v>262</v>
      </c>
      <c r="L85" s="8"/>
      <c r="N85" s="35"/>
      <c r="O85" s="36"/>
      <c r="P85" s="36"/>
      <c r="Q85" s="36"/>
      <c r="R85" s="36"/>
      <c r="W85" s="36"/>
      <c r="X85" s="36"/>
    </row>
    <row r="86" spans="2:24" ht="27.75" customHeight="1" x14ac:dyDescent="0.2">
      <c r="B86" s="30" t="s">
        <v>263</v>
      </c>
      <c r="C86" s="37" t="s">
        <v>264</v>
      </c>
      <c r="D86" s="31" t="s">
        <v>1169</v>
      </c>
      <c r="E86" s="44">
        <v>79000</v>
      </c>
      <c r="F86" s="43">
        <v>67150</v>
      </c>
      <c r="G86" s="32" t="s">
        <v>1205</v>
      </c>
      <c r="H86" s="32" t="s">
        <v>41</v>
      </c>
      <c r="I86" s="33" t="str">
        <f>HYPERLINK(在庫_リスト_表3[[#This Row],[列2]],在庫_リスト_表3[[#This Row],[列1]])</f>
        <v>クリック</v>
      </c>
      <c r="J86" s="34" t="s">
        <v>21</v>
      </c>
      <c r="K86" s="32" t="s">
        <v>265</v>
      </c>
      <c r="L86" s="8"/>
      <c r="N86" s="35"/>
      <c r="O86" s="36"/>
      <c r="P86" s="36"/>
      <c r="Q86" s="36"/>
      <c r="R86" s="36"/>
      <c r="W86" s="36"/>
      <c r="X86" s="36"/>
    </row>
    <row r="87" spans="2:24" ht="27.75" customHeight="1" x14ac:dyDescent="0.2">
      <c r="B87" s="30" t="s">
        <v>266</v>
      </c>
      <c r="C87" s="37" t="s">
        <v>267</v>
      </c>
      <c r="D87" s="31" t="s">
        <v>19</v>
      </c>
      <c r="E87" s="44">
        <v>57000</v>
      </c>
      <c r="F87" s="43">
        <v>48450</v>
      </c>
      <c r="G87" s="32" t="s">
        <v>51</v>
      </c>
      <c r="H87" s="32" t="s">
        <v>41</v>
      </c>
      <c r="I87" s="33" t="str">
        <f>HYPERLINK(在庫_リスト_表3[[#This Row],[列2]],在庫_リスト_表3[[#This Row],[列1]])</f>
        <v>クリック</v>
      </c>
      <c r="J87" s="34" t="s">
        <v>21</v>
      </c>
      <c r="K87" s="32" t="s">
        <v>268</v>
      </c>
      <c r="L87" s="8"/>
      <c r="N87" s="35"/>
      <c r="O87" s="36"/>
      <c r="P87" s="36"/>
      <c r="Q87" s="36"/>
      <c r="R87" s="36"/>
      <c r="W87" s="36"/>
      <c r="X87" s="36"/>
    </row>
    <row r="88" spans="2:24" ht="27.75" customHeight="1" x14ac:dyDescent="0.2">
      <c r="B88" s="30" t="s">
        <v>266</v>
      </c>
      <c r="C88" s="37" t="s">
        <v>269</v>
      </c>
      <c r="D88" s="31" t="s">
        <v>50</v>
      </c>
      <c r="E88" s="44">
        <v>57000</v>
      </c>
      <c r="F88" s="43">
        <v>48450</v>
      </c>
      <c r="G88" s="32" t="s">
        <v>51</v>
      </c>
      <c r="H88" s="32" t="s">
        <v>252</v>
      </c>
      <c r="I88" s="33" t="str">
        <f>HYPERLINK(在庫_リスト_表3[[#This Row],[列2]],在庫_リスト_表3[[#This Row],[列1]])</f>
        <v>クリック</v>
      </c>
      <c r="J88" s="34" t="s">
        <v>21</v>
      </c>
      <c r="K88" s="32" t="s">
        <v>270</v>
      </c>
      <c r="L88" s="8"/>
      <c r="N88" s="35"/>
      <c r="O88" s="36"/>
      <c r="P88" s="36"/>
      <c r="Q88" s="36"/>
      <c r="R88" s="36"/>
      <c r="W88" s="36"/>
      <c r="X88" s="36"/>
    </row>
    <row r="89" spans="2:24" ht="27.75" customHeight="1" x14ac:dyDescent="0.2">
      <c r="B89" s="30" t="s">
        <v>271</v>
      </c>
      <c r="C89" s="37" t="s">
        <v>272</v>
      </c>
      <c r="D89" s="31" t="s">
        <v>1169</v>
      </c>
      <c r="E89" s="44">
        <v>79000</v>
      </c>
      <c r="F89" s="43">
        <v>67150</v>
      </c>
      <c r="G89" s="32" t="s">
        <v>1186</v>
      </c>
      <c r="H89" s="32" t="s">
        <v>41</v>
      </c>
      <c r="I89" s="33" t="str">
        <f>HYPERLINK(在庫_リスト_表3[[#This Row],[列2]],在庫_リスト_表3[[#This Row],[列1]])</f>
        <v>クリック</v>
      </c>
      <c r="J89" s="34" t="s">
        <v>21</v>
      </c>
      <c r="K89" s="32" t="s">
        <v>273</v>
      </c>
      <c r="L89" s="8"/>
      <c r="N89" s="35"/>
      <c r="O89" s="36"/>
      <c r="P89" s="36"/>
      <c r="Q89" s="36"/>
      <c r="R89" s="36"/>
      <c r="W89" s="36"/>
      <c r="X89" s="36"/>
    </row>
    <row r="90" spans="2:24" ht="27.75" customHeight="1" x14ac:dyDescent="0.2">
      <c r="B90" s="30" t="s">
        <v>274</v>
      </c>
      <c r="C90" s="37" t="s">
        <v>275</v>
      </c>
      <c r="D90" s="31" t="s">
        <v>1169</v>
      </c>
      <c r="E90" s="44">
        <v>57000</v>
      </c>
      <c r="F90" s="43">
        <v>48450</v>
      </c>
      <c r="G90" s="32" t="s">
        <v>1199</v>
      </c>
      <c r="H90" s="32" t="s">
        <v>41</v>
      </c>
      <c r="I90" s="33" t="str">
        <f>HYPERLINK(在庫_リスト_表3[[#This Row],[列2]],在庫_リスト_表3[[#This Row],[列1]])</f>
        <v>クリック</v>
      </c>
      <c r="J90" s="34" t="s">
        <v>21</v>
      </c>
      <c r="K90" s="32" t="s">
        <v>276</v>
      </c>
      <c r="L90" s="8"/>
      <c r="N90" s="35"/>
      <c r="O90" s="36"/>
      <c r="P90" s="36"/>
      <c r="Q90" s="36"/>
      <c r="R90" s="36"/>
      <c r="W90" s="36"/>
      <c r="X90" s="36"/>
    </row>
    <row r="91" spans="2:24" ht="27.75" customHeight="1" x14ac:dyDescent="0.2">
      <c r="B91" s="30" t="s">
        <v>277</v>
      </c>
      <c r="C91" s="37" t="s">
        <v>278</v>
      </c>
      <c r="D91" s="31" t="s">
        <v>19</v>
      </c>
      <c r="E91" s="44">
        <v>73000</v>
      </c>
      <c r="F91" s="43">
        <v>62050</v>
      </c>
      <c r="G91" s="32" t="s">
        <v>1184</v>
      </c>
      <c r="H91" s="32" t="s">
        <v>41</v>
      </c>
      <c r="I91" s="33" t="str">
        <f>HYPERLINK(在庫_リスト_表3[[#This Row],[列2]],在庫_リスト_表3[[#This Row],[列1]])</f>
        <v>クリック</v>
      </c>
      <c r="J91" s="34" t="s">
        <v>21</v>
      </c>
      <c r="K91" s="32" t="s">
        <v>279</v>
      </c>
      <c r="L91" s="8"/>
      <c r="N91" s="35"/>
      <c r="O91" s="36"/>
      <c r="P91" s="36"/>
      <c r="Q91" s="36"/>
      <c r="R91" s="36"/>
      <c r="W91" s="36"/>
      <c r="X91" s="36"/>
    </row>
    <row r="92" spans="2:24" ht="27.75" customHeight="1" x14ac:dyDescent="0.2">
      <c r="B92" s="30" t="s">
        <v>280</v>
      </c>
      <c r="C92" s="37" t="s">
        <v>281</v>
      </c>
      <c r="D92" s="31" t="s">
        <v>19</v>
      </c>
      <c r="E92" s="44">
        <v>51000</v>
      </c>
      <c r="F92" s="43">
        <v>43350</v>
      </c>
      <c r="G92" s="32" t="s">
        <v>51</v>
      </c>
      <c r="H92" s="32" t="s">
        <v>41</v>
      </c>
      <c r="I92" s="33" t="str">
        <f>HYPERLINK(在庫_リスト_表3[[#This Row],[列2]],在庫_リスト_表3[[#This Row],[列1]])</f>
        <v>クリック</v>
      </c>
      <c r="J92" s="34" t="s">
        <v>21</v>
      </c>
      <c r="K92" s="32" t="s">
        <v>282</v>
      </c>
      <c r="L92" s="8"/>
      <c r="N92" s="35"/>
      <c r="O92" s="36"/>
      <c r="P92" s="36"/>
      <c r="Q92" s="36"/>
      <c r="R92" s="36"/>
      <c r="W92" s="36"/>
      <c r="X92" s="36"/>
    </row>
    <row r="93" spans="2:24" ht="27.75" customHeight="1" x14ac:dyDescent="0.2">
      <c r="B93" s="30" t="s">
        <v>280</v>
      </c>
      <c r="C93" s="37" t="s">
        <v>283</v>
      </c>
      <c r="D93" s="31" t="s">
        <v>50</v>
      </c>
      <c r="E93" s="44">
        <v>45000</v>
      </c>
      <c r="F93" s="43">
        <v>38250</v>
      </c>
      <c r="G93" s="32" t="s">
        <v>1206</v>
      </c>
      <c r="H93" s="32" t="s">
        <v>252</v>
      </c>
      <c r="I93" s="33" t="str">
        <f>HYPERLINK(在庫_リスト_表3[[#This Row],[列2]],在庫_リスト_表3[[#This Row],[列1]])</f>
        <v>クリック</v>
      </c>
      <c r="J93" s="34" t="s">
        <v>21</v>
      </c>
      <c r="K93" s="32" t="s">
        <v>284</v>
      </c>
      <c r="L93" s="8"/>
      <c r="N93" s="35"/>
      <c r="O93" s="36"/>
      <c r="P93" s="36"/>
      <c r="Q93" s="36"/>
      <c r="R93" s="36"/>
      <c r="W93" s="36"/>
      <c r="X93" s="36"/>
    </row>
    <row r="94" spans="2:24" ht="27.75" customHeight="1" x14ac:dyDescent="0.2">
      <c r="B94" s="30" t="s">
        <v>285</v>
      </c>
      <c r="C94" s="37" t="s">
        <v>286</v>
      </c>
      <c r="D94" s="31" t="s">
        <v>19</v>
      </c>
      <c r="E94" s="44">
        <v>96000</v>
      </c>
      <c r="F94" s="43">
        <v>81600</v>
      </c>
      <c r="G94" s="32" t="s">
        <v>1207</v>
      </c>
      <c r="H94" s="32" t="s">
        <v>287</v>
      </c>
      <c r="I94" s="33" t="str">
        <f>HYPERLINK(在庫_リスト_表3[[#This Row],[列2]],在庫_リスト_表3[[#This Row],[列1]])</f>
        <v>クリック</v>
      </c>
      <c r="J94" s="34" t="s">
        <v>21</v>
      </c>
      <c r="K94" s="32" t="s">
        <v>1309</v>
      </c>
      <c r="L94" s="8"/>
      <c r="N94" s="35"/>
      <c r="O94" s="36"/>
      <c r="P94" s="36"/>
      <c r="Q94" s="36"/>
      <c r="R94" s="36"/>
      <c r="W94" s="36"/>
      <c r="X94" s="36"/>
    </row>
    <row r="95" spans="2:24" ht="27.75" customHeight="1" x14ac:dyDescent="0.2">
      <c r="B95" s="30" t="s">
        <v>288</v>
      </c>
      <c r="C95" s="37" t="s">
        <v>289</v>
      </c>
      <c r="D95" s="31" t="s">
        <v>1169</v>
      </c>
      <c r="E95" s="44">
        <v>100000</v>
      </c>
      <c r="F95" s="43">
        <v>85000</v>
      </c>
      <c r="G95" s="32" t="s">
        <v>1208</v>
      </c>
      <c r="H95" s="32" t="s">
        <v>41</v>
      </c>
      <c r="I95" s="33" t="str">
        <f>HYPERLINK(在庫_リスト_表3[[#This Row],[列2]],在庫_リスト_表3[[#This Row],[列1]])</f>
        <v>クリック</v>
      </c>
      <c r="J95" s="34" t="s">
        <v>21</v>
      </c>
      <c r="K95" s="32" t="s">
        <v>290</v>
      </c>
      <c r="L95" s="8"/>
      <c r="N95" s="35"/>
      <c r="O95" s="36"/>
      <c r="P95" s="36"/>
      <c r="Q95" s="36"/>
      <c r="R95" s="36"/>
      <c r="W95" s="36"/>
      <c r="X95" s="36"/>
    </row>
    <row r="96" spans="2:24" ht="27.75" customHeight="1" x14ac:dyDescent="0.2">
      <c r="B96" s="30" t="s">
        <v>288</v>
      </c>
      <c r="C96" s="37" t="s">
        <v>291</v>
      </c>
      <c r="D96" s="31" t="s">
        <v>50</v>
      </c>
      <c r="E96" s="44">
        <v>45000</v>
      </c>
      <c r="F96" s="43">
        <v>38250</v>
      </c>
      <c r="G96" s="32" t="s">
        <v>1208</v>
      </c>
      <c r="H96" s="32" t="s">
        <v>252</v>
      </c>
      <c r="I96" s="33" t="str">
        <f>HYPERLINK(在庫_リスト_表3[[#This Row],[列2]],在庫_リスト_表3[[#This Row],[列1]])</f>
        <v>クリック</v>
      </c>
      <c r="J96" s="34" t="s">
        <v>21</v>
      </c>
      <c r="K96" s="32" t="s">
        <v>292</v>
      </c>
      <c r="L96" s="8"/>
      <c r="N96" s="35"/>
      <c r="O96" s="36"/>
      <c r="P96" s="36"/>
      <c r="Q96" s="36"/>
      <c r="R96" s="36"/>
      <c r="W96" s="36"/>
      <c r="X96" s="36"/>
    </row>
    <row r="97" spans="2:24" ht="27.75" customHeight="1" x14ac:dyDescent="0.2">
      <c r="B97" s="30" t="s">
        <v>293</v>
      </c>
      <c r="C97" s="37" t="s">
        <v>294</v>
      </c>
      <c r="D97" s="31" t="s">
        <v>50</v>
      </c>
      <c r="E97" s="44">
        <v>48000</v>
      </c>
      <c r="F97" s="43">
        <v>40800</v>
      </c>
      <c r="G97" s="32" t="s">
        <v>1208</v>
      </c>
      <c r="H97" s="32" t="s">
        <v>252</v>
      </c>
      <c r="I97" s="33" t="str">
        <f>HYPERLINK(在庫_リスト_表3[[#This Row],[列2]],在庫_リスト_表3[[#This Row],[列1]])</f>
        <v>クリック</v>
      </c>
      <c r="J97" s="34" t="s">
        <v>21</v>
      </c>
      <c r="K97" s="32" t="s">
        <v>295</v>
      </c>
      <c r="L97" s="8"/>
      <c r="N97" s="35"/>
      <c r="O97" s="36"/>
      <c r="P97" s="36"/>
      <c r="Q97" s="36"/>
      <c r="R97" s="36"/>
      <c r="W97" s="36"/>
      <c r="X97" s="36"/>
    </row>
    <row r="98" spans="2:24" ht="27.75" customHeight="1" x14ac:dyDescent="0.2">
      <c r="B98" s="30" t="s">
        <v>296</v>
      </c>
      <c r="C98" s="37" t="s">
        <v>297</v>
      </c>
      <c r="D98" s="31" t="s">
        <v>19</v>
      </c>
      <c r="E98" s="44">
        <v>60000</v>
      </c>
      <c r="F98" s="43">
        <v>51000</v>
      </c>
      <c r="G98" s="32" t="s">
        <v>1209</v>
      </c>
      <c r="H98" s="32" t="s">
        <v>41</v>
      </c>
      <c r="I98" s="33" t="str">
        <f>HYPERLINK(在庫_リスト_表3[[#This Row],[列2]],在庫_リスト_表3[[#This Row],[列1]])</f>
        <v>クリック</v>
      </c>
      <c r="J98" s="34" t="s">
        <v>21</v>
      </c>
      <c r="K98" s="32" t="s">
        <v>298</v>
      </c>
      <c r="L98" s="8"/>
      <c r="N98" s="35"/>
      <c r="O98" s="36"/>
      <c r="P98" s="36"/>
      <c r="Q98" s="36"/>
      <c r="R98" s="36"/>
      <c r="W98" s="36"/>
      <c r="X98" s="36"/>
    </row>
    <row r="99" spans="2:24" ht="27.75" customHeight="1" x14ac:dyDescent="0.2">
      <c r="B99" s="30" t="s">
        <v>296</v>
      </c>
      <c r="C99" s="37" t="s">
        <v>299</v>
      </c>
      <c r="D99" s="31" t="s">
        <v>50</v>
      </c>
      <c r="E99" s="44">
        <v>60000</v>
      </c>
      <c r="F99" s="43">
        <v>51000</v>
      </c>
      <c r="G99" s="32" t="s">
        <v>1209</v>
      </c>
      <c r="H99" s="32" t="s">
        <v>252</v>
      </c>
      <c r="I99" s="33" t="str">
        <f>HYPERLINK(在庫_リスト_表3[[#This Row],[列2]],在庫_リスト_表3[[#This Row],[列1]])</f>
        <v>クリック</v>
      </c>
      <c r="J99" s="34" t="s">
        <v>21</v>
      </c>
      <c r="K99" s="32" t="s">
        <v>300</v>
      </c>
      <c r="L99" s="8"/>
      <c r="N99" s="35"/>
      <c r="O99" s="36"/>
      <c r="P99" s="36"/>
      <c r="Q99" s="36"/>
      <c r="R99" s="36"/>
      <c r="W99" s="36"/>
      <c r="X99" s="36"/>
    </row>
    <row r="100" spans="2:24" ht="27.75" customHeight="1" x14ac:dyDescent="0.2">
      <c r="B100" s="30" t="s">
        <v>301</v>
      </c>
      <c r="C100" s="37" t="s">
        <v>302</v>
      </c>
      <c r="D100" s="31" t="s">
        <v>1169</v>
      </c>
      <c r="E100" s="44">
        <v>117000</v>
      </c>
      <c r="F100" s="43">
        <v>99450</v>
      </c>
      <c r="G100" s="32" t="s">
        <v>1210</v>
      </c>
      <c r="H100" s="32" t="s">
        <v>41</v>
      </c>
      <c r="I100" s="33" t="str">
        <f>HYPERLINK(在庫_リスト_表3[[#This Row],[列2]],在庫_リスト_表3[[#This Row],[列1]])</f>
        <v>クリック</v>
      </c>
      <c r="J100" s="34" t="s">
        <v>21</v>
      </c>
      <c r="K100" s="32" t="s">
        <v>303</v>
      </c>
      <c r="L100" s="8"/>
      <c r="N100" s="35"/>
      <c r="O100" s="36"/>
      <c r="P100" s="36"/>
      <c r="Q100" s="36"/>
      <c r="R100" s="36"/>
      <c r="W100" s="36"/>
      <c r="X100" s="36"/>
    </row>
    <row r="101" spans="2:24" ht="27.75" customHeight="1" x14ac:dyDescent="0.2">
      <c r="B101" s="30" t="s">
        <v>304</v>
      </c>
      <c r="C101" s="37" t="s">
        <v>305</v>
      </c>
      <c r="D101" s="31" t="s">
        <v>19</v>
      </c>
      <c r="E101" s="44">
        <v>60000</v>
      </c>
      <c r="F101" s="43">
        <v>51000</v>
      </c>
      <c r="G101" s="32" t="s">
        <v>1209</v>
      </c>
      <c r="H101" s="32" t="s">
        <v>41</v>
      </c>
      <c r="I101" s="33" t="str">
        <f>HYPERLINK(在庫_リスト_表3[[#This Row],[列2]],在庫_リスト_表3[[#This Row],[列1]])</f>
        <v>クリック</v>
      </c>
      <c r="J101" s="34" t="s">
        <v>21</v>
      </c>
      <c r="K101" s="32" t="s">
        <v>306</v>
      </c>
      <c r="L101" s="8"/>
      <c r="N101" s="35"/>
      <c r="O101" s="36"/>
      <c r="P101" s="36"/>
      <c r="Q101" s="36"/>
      <c r="R101" s="36"/>
      <c r="W101" s="36"/>
      <c r="X101" s="36"/>
    </row>
    <row r="102" spans="2:24" ht="27.75" customHeight="1" x14ac:dyDescent="0.2">
      <c r="B102" s="30" t="s">
        <v>304</v>
      </c>
      <c r="C102" s="37" t="s">
        <v>307</v>
      </c>
      <c r="D102" s="31" t="s">
        <v>50</v>
      </c>
      <c r="E102" s="44">
        <v>60000</v>
      </c>
      <c r="F102" s="43">
        <v>51000</v>
      </c>
      <c r="G102" s="32" t="s">
        <v>1209</v>
      </c>
      <c r="H102" s="32" t="s">
        <v>252</v>
      </c>
      <c r="I102" s="33" t="str">
        <f>HYPERLINK(在庫_リスト_表3[[#This Row],[列2]],在庫_リスト_表3[[#This Row],[列1]])</f>
        <v>クリック</v>
      </c>
      <c r="J102" s="34" t="s">
        <v>21</v>
      </c>
      <c r="K102" s="32" t="s">
        <v>308</v>
      </c>
      <c r="L102" s="8"/>
      <c r="N102" s="35"/>
      <c r="O102" s="36"/>
      <c r="P102" s="36"/>
      <c r="Q102" s="36"/>
      <c r="R102" s="36"/>
      <c r="W102" s="36"/>
      <c r="X102" s="36"/>
    </row>
    <row r="103" spans="2:24" ht="27.75" customHeight="1" x14ac:dyDescent="0.2">
      <c r="B103" s="30" t="s">
        <v>309</v>
      </c>
      <c r="C103" s="37" t="s">
        <v>310</v>
      </c>
      <c r="D103" s="31" t="s">
        <v>19</v>
      </c>
      <c r="E103" s="44">
        <v>51000</v>
      </c>
      <c r="F103" s="43">
        <v>43350</v>
      </c>
      <c r="G103" s="32" t="s">
        <v>1184</v>
      </c>
      <c r="H103" s="32" t="s">
        <v>41</v>
      </c>
      <c r="I103" s="33" t="str">
        <f>HYPERLINK(在庫_リスト_表3[[#This Row],[列2]],在庫_リスト_表3[[#This Row],[列1]])</f>
        <v>クリック</v>
      </c>
      <c r="J103" s="34" t="s">
        <v>21</v>
      </c>
      <c r="K103" s="32" t="s">
        <v>311</v>
      </c>
      <c r="L103" s="8"/>
      <c r="N103" s="35"/>
      <c r="O103" s="36"/>
      <c r="P103" s="36"/>
      <c r="Q103" s="36"/>
      <c r="R103" s="36"/>
      <c r="W103" s="36"/>
      <c r="X103" s="36"/>
    </row>
    <row r="104" spans="2:24" ht="27.75" customHeight="1" x14ac:dyDescent="0.2">
      <c r="B104" s="30" t="s">
        <v>309</v>
      </c>
      <c r="C104" s="37" t="s">
        <v>312</v>
      </c>
      <c r="D104" s="31" t="s">
        <v>50</v>
      </c>
      <c r="E104" s="44">
        <v>51000</v>
      </c>
      <c r="F104" s="43">
        <v>43350</v>
      </c>
      <c r="G104" s="32" t="s">
        <v>1184</v>
      </c>
      <c r="H104" s="32" t="s">
        <v>252</v>
      </c>
      <c r="I104" s="33" t="str">
        <f>HYPERLINK(在庫_リスト_表3[[#This Row],[列2]],在庫_リスト_表3[[#This Row],[列1]])</f>
        <v>クリック</v>
      </c>
      <c r="J104" s="34" t="s">
        <v>21</v>
      </c>
      <c r="K104" s="32" t="s">
        <v>313</v>
      </c>
      <c r="L104" s="8"/>
      <c r="N104" s="35"/>
      <c r="O104" s="36"/>
      <c r="P104" s="36"/>
      <c r="Q104" s="36"/>
      <c r="R104" s="36"/>
      <c r="W104" s="36"/>
      <c r="X104" s="36"/>
    </row>
    <row r="105" spans="2:24" ht="27.75" customHeight="1" x14ac:dyDescent="0.2">
      <c r="B105" s="30" t="s">
        <v>314</v>
      </c>
      <c r="C105" s="37" t="s">
        <v>315</v>
      </c>
      <c r="D105" s="31" t="s">
        <v>19</v>
      </c>
      <c r="E105" s="44">
        <v>51000</v>
      </c>
      <c r="F105" s="43">
        <v>43350</v>
      </c>
      <c r="G105" s="32" t="s">
        <v>131</v>
      </c>
      <c r="H105" s="32" t="s">
        <v>41</v>
      </c>
      <c r="I105" s="33" t="str">
        <f>HYPERLINK(在庫_リスト_表3[[#This Row],[列2]],在庫_リスト_表3[[#This Row],[列1]])</f>
        <v>クリック</v>
      </c>
      <c r="J105" s="34" t="s">
        <v>21</v>
      </c>
      <c r="K105" s="32" t="s">
        <v>316</v>
      </c>
      <c r="L105" s="8"/>
      <c r="N105" s="35"/>
      <c r="O105" s="36"/>
      <c r="P105" s="36"/>
      <c r="Q105" s="36"/>
      <c r="R105" s="36"/>
      <c r="W105" s="36"/>
      <c r="X105" s="36"/>
    </row>
    <row r="106" spans="2:24" ht="27.75" customHeight="1" x14ac:dyDescent="0.2">
      <c r="B106" s="30" t="s">
        <v>314</v>
      </c>
      <c r="C106" s="37" t="s">
        <v>317</v>
      </c>
      <c r="D106" s="31" t="s">
        <v>50</v>
      </c>
      <c r="E106" s="44">
        <v>51000</v>
      </c>
      <c r="F106" s="43">
        <v>43350</v>
      </c>
      <c r="G106" s="32" t="s">
        <v>131</v>
      </c>
      <c r="H106" s="32" t="s">
        <v>252</v>
      </c>
      <c r="I106" s="33" t="str">
        <f>HYPERLINK(在庫_リスト_表3[[#This Row],[列2]],在庫_リスト_表3[[#This Row],[列1]])</f>
        <v>クリック</v>
      </c>
      <c r="J106" s="34" t="s">
        <v>21</v>
      </c>
      <c r="K106" s="32" t="s">
        <v>318</v>
      </c>
      <c r="L106" s="8"/>
      <c r="N106" s="35"/>
      <c r="O106" s="36"/>
      <c r="P106" s="36"/>
      <c r="Q106" s="36"/>
      <c r="R106" s="36"/>
      <c r="W106" s="36"/>
      <c r="X106" s="36"/>
    </row>
    <row r="107" spans="2:24" ht="27.75" customHeight="1" x14ac:dyDescent="0.2">
      <c r="B107" s="30" t="s">
        <v>1145</v>
      </c>
      <c r="C107" s="37" t="s">
        <v>1154</v>
      </c>
      <c r="D107" s="31" t="s">
        <v>1169</v>
      </c>
      <c r="E107" s="44">
        <v>60000</v>
      </c>
      <c r="F107" s="43">
        <v>51000</v>
      </c>
      <c r="G107" s="32" t="s">
        <v>127</v>
      </c>
      <c r="H107" s="32" t="s">
        <v>41</v>
      </c>
      <c r="I107" s="33" t="str">
        <f>HYPERLINK(在庫_リスト_表3[[#This Row],[列2]],在庫_リスト_表3[[#This Row],[列1]])</f>
        <v>クリック</v>
      </c>
      <c r="J107" s="34" t="s">
        <v>21</v>
      </c>
      <c r="K107" s="32" t="s">
        <v>1310</v>
      </c>
      <c r="L107" s="8"/>
      <c r="N107" s="35"/>
      <c r="O107" s="36"/>
      <c r="P107" s="36"/>
      <c r="Q107" s="36"/>
      <c r="R107" s="36"/>
      <c r="W107" s="36"/>
      <c r="X107" s="36"/>
    </row>
    <row r="108" spans="2:24" ht="27.75" customHeight="1" x14ac:dyDescent="0.2">
      <c r="B108" s="30" t="s">
        <v>319</v>
      </c>
      <c r="C108" s="37" t="s">
        <v>320</v>
      </c>
      <c r="D108" s="31" t="s">
        <v>1169</v>
      </c>
      <c r="E108" s="44">
        <v>86000</v>
      </c>
      <c r="F108" s="43">
        <v>73100</v>
      </c>
      <c r="G108" s="32" t="s">
        <v>1211</v>
      </c>
      <c r="H108" s="32" t="s">
        <v>41</v>
      </c>
      <c r="I108" s="33" t="str">
        <f>HYPERLINK(在庫_リスト_表3[[#This Row],[列2]],在庫_リスト_表3[[#This Row],[列1]])</f>
        <v>クリック</v>
      </c>
      <c r="J108" s="34" t="s">
        <v>21</v>
      </c>
      <c r="K108" s="32" t="s">
        <v>321</v>
      </c>
      <c r="L108" s="8"/>
      <c r="N108" s="35"/>
      <c r="O108" s="36"/>
      <c r="P108" s="36"/>
      <c r="Q108" s="36"/>
      <c r="R108" s="36"/>
      <c r="W108" s="36"/>
      <c r="X108" s="36"/>
    </row>
    <row r="109" spans="2:24" ht="27.75" customHeight="1" x14ac:dyDescent="0.2">
      <c r="B109" s="30" t="s">
        <v>319</v>
      </c>
      <c r="C109" s="37" t="s">
        <v>322</v>
      </c>
      <c r="D109" s="31" t="s">
        <v>50</v>
      </c>
      <c r="E109" s="44">
        <v>41000</v>
      </c>
      <c r="F109" s="43">
        <v>34850</v>
      </c>
      <c r="G109" s="32" t="s">
        <v>1178</v>
      </c>
      <c r="H109" s="32" t="s">
        <v>252</v>
      </c>
      <c r="I109" s="33" t="str">
        <f>HYPERLINK(在庫_リスト_表3[[#This Row],[列2]],在庫_リスト_表3[[#This Row],[列1]])</f>
        <v>クリック</v>
      </c>
      <c r="J109" s="34" t="s">
        <v>21</v>
      </c>
      <c r="K109" s="32" t="s">
        <v>323</v>
      </c>
      <c r="L109" s="8"/>
      <c r="N109" s="35"/>
      <c r="O109" s="36"/>
      <c r="P109" s="36"/>
      <c r="Q109" s="36"/>
      <c r="R109" s="36"/>
      <c r="W109" s="36"/>
      <c r="X109" s="36"/>
    </row>
    <row r="110" spans="2:24" ht="27.75" customHeight="1" x14ac:dyDescent="0.2">
      <c r="B110" s="30" t="s">
        <v>324</v>
      </c>
      <c r="C110" s="37" t="s">
        <v>325</v>
      </c>
      <c r="D110" s="31" t="s">
        <v>19</v>
      </c>
      <c r="E110" s="44">
        <v>41000</v>
      </c>
      <c r="F110" s="43">
        <v>34850</v>
      </c>
      <c r="G110" s="32" t="s">
        <v>1212</v>
      </c>
      <c r="H110" s="32" t="s">
        <v>41</v>
      </c>
      <c r="I110" s="33" t="str">
        <f>HYPERLINK(在庫_リスト_表3[[#This Row],[列2]],在庫_リスト_表3[[#This Row],[列1]])</f>
        <v>クリック</v>
      </c>
      <c r="J110" s="34" t="s">
        <v>21</v>
      </c>
      <c r="K110" s="32" t="s">
        <v>326</v>
      </c>
      <c r="L110" s="8"/>
      <c r="N110" s="35"/>
      <c r="O110" s="36"/>
      <c r="P110" s="36"/>
      <c r="Q110" s="36"/>
      <c r="R110" s="36"/>
      <c r="W110" s="36"/>
      <c r="X110" s="36"/>
    </row>
    <row r="111" spans="2:24" ht="27.75" customHeight="1" x14ac:dyDescent="0.2">
      <c r="B111" s="30" t="s">
        <v>324</v>
      </c>
      <c r="C111" s="37" t="s">
        <v>327</v>
      </c>
      <c r="D111" s="31" t="s">
        <v>50</v>
      </c>
      <c r="E111" s="44">
        <v>41000</v>
      </c>
      <c r="F111" s="43">
        <v>34850</v>
      </c>
      <c r="G111" s="32" t="s">
        <v>1213</v>
      </c>
      <c r="H111" s="32" t="s">
        <v>252</v>
      </c>
      <c r="I111" s="33" t="str">
        <f>HYPERLINK(在庫_リスト_表3[[#This Row],[列2]],在庫_リスト_表3[[#This Row],[列1]])</f>
        <v>クリック</v>
      </c>
      <c r="J111" s="34" t="s">
        <v>21</v>
      </c>
      <c r="K111" s="32" t="s">
        <v>328</v>
      </c>
      <c r="L111" s="8"/>
      <c r="N111" s="35"/>
      <c r="O111" s="36"/>
      <c r="P111" s="36"/>
      <c r="Q111" s="36"/>
      <c r="R111" s="36"/>
      <c r="W111" s="36"/>
      <c r="X111" s="36"/>
    </row>
    <row r="112" spans="2:24" ht="27.75" customHeight="1" x14ac:dyDescent="0.2">
      <c r="B112" s="30" t="s">
        <v>329</v>
      </c>
      <c r="C112" s="37" t="s">
        <v>330</v>
      </c>
      <c r="D112" s="31" t="s">
        <v>19</v>
      </c>
      <c r="E112" s="44">
        <v>48000</v>
      </c>
      <c r="F112" s="43">
        <v>40800</v>
      </c>
      <c r="G112" s="32" t="s">
        <v>1199</v>
      </c>
      <c r="H112" s="32" t="s">
        <v>41</v>
      </c>
      <c r="I112" s="33" t="str">
        <f>HYPERLINK(在庫_リスト_表3[[#This Row],[列2]],在庫_リスト_表3[[#This Row],[列1]])</f>
        <v>クリック</v>
      </c>
      <c r="J112" s="34" t="s">
        <v>21</v>
      </c>
      <c r="K112" s="32" t="s">
        <v>331</v>
      </c>
      <c r="L112" s="8"/>
      <c r="N112" s="35"/>
      <c r="O112" s="36"/>
      <c r="P112" s="36"/>
      <c r="Q112" s="36"/>
      <c r="R112" s="36"/>
      <c r="W112" s="36"/>
      <c r="X112" s="36"/>
    </row>
    <row r="113" spans="2:24" ht="27.75" customHeight="1" x14ac:dyDescent="0.2">
      <c r="B113" s="30" t="s">
        <v>329</v>
      </c>
      <c r="C113" s="37" t="s">
        <v>332</v>
      </c>
      <c r="D113" s="31" t="s">
        <v>50</v>
      </c>
      <c r="E113" s="44">
        <v>48000</v>
      </c>
      <c r="F113" s="43">
        <v>40800</v>
      </c>
      <c r="G113" s="32" t="s">
        <v>1199</v>
      </c>
      <c r="H113" s="32" t="s">
        <v>252</v>
      </c>
      <c r="I113" s="33" t="str">
        <f>HYPERLINK(在庫_リスト_表3[[#This Row],[列2]],在庫_リスト_表3[[#This Row],[列1]])</f>
        <v>クリック</v>
      </c>
      <c r="J113" s="34" t="s">
        <v>21</v>
      </c>
      <c r="K113" s="32" t="s">
        <v>333</v>
      </c>
      <c r="L113" s="8"/>
      <c r="N113" s="35"/>
      <c r="O113" s="36"/>
      <c r="P113" s="36"/>
      <c r="Q113" s="36"/>
      <c r="R113" s="36"/>
      <c r="W113" s="36"/>
      <c r="X113" s="36"/>
    </row>
    <row r="114" spans="2:24" ht="27.75" customHeight="1" x14ac:dyDescent="0.2">
      <c r="B114" s="30" t="s">
        <v>334</v>
      </c>
      <c r="C114" s="37" t="s">
        <v>335</v>
      </c>
      <c r="D114" s="31" t="s">
        <v>1169</v>
      </c>
      <c r="E114" s="44">
        <v>109000</v>
      </c>
      <c r="F114" s="43">
        <v>92650</v>
      </c>
      <c r="G114" s="32" t="s">
        <v>1199</v>
      </c>
      <c r="H114" s="32" t="s">
        <v>41</v>
      </c>
      <c r="I114" s="33" t="str">
        <f>HYPERLINK(在庫_リスト_表3[[#This Row],[列2]],在庫_リスト_表3[[#This Row],[列1]])</f>
        <v>クリック</v>
      </c>
      <c r="J114" s="34" t="s">
        <v>21</v>
      </c>
      <c r="K114" s="32" t="s">
        <v>336</v>
      </c>
      <c r="L114" s="8"/>
      <c r="N114" s="35"/>
      <c r="O114" s="36"/>
      <c r="P114" s="36"/>
      <c r="Q114" s="36"/>
      <c r="R114" s="36"/>
      <c r="W114" s="36"/>
      <c r="X114" s="36"/>
    </row>
    <row r="115" spans="2:24" ht="27.75" customHeight="1" x14ac:dyDescent="0.2">
      <c r="B115" s="30" t="s">
        <v>334</v>
      </c>
      <c r="C115" s="37" t="s">
        <v>337</v>
      </c>
      <c r="D115" s="31" t="s">
        <v>50</v>
      </c>
      <c r="E115" s="44">
        <v>48000</v>
      </c>
      <c r="F115" s="43">
        <v>40800</v>
      </c>
      <c r="G115" s="32" t="s">
        <v>1199</v>
      </c>
      <c r="H115" s="32" t="s">
        <v>252</v>
      </c>
      <c r="I115" s="33" t="str">
        <f>HYPERLINK(在庫_リスト_表3[[#This Row],[列2]],在庫_リスト_表3[[#This Row],[列1]])</f>
        <v>クリック</v>
      </c>
      <c r="J115" s="34" t="s">
        <v>21</v>
      </c>
      <c r="K115" s="32" t="s">
        <v>338</v>
      </c>
      <c r="L115" s="8"/>
      <c r="N115" s="35"/>
      <c r="O115" s="36"/>
      <c r="P115" s="36"/>
      <c r="Q115" s="36"/>
      <c r="R115" s="36"/>
      <c r="W115" s="36"/>
      <c r="X115" s="36"/>
    </row>
    <row r="116" spans="2:24" ht="27.75" customHeight="1" x14ac:dyDescent="0.2">
      <c r="B116" s="30" t="s">
        <v>339</v>
      </c>
      <c r="C116" s="37" t="s">
        <v>340</v>
      </c>
      <c r="D116" s="31" t="s">
        <v>19</v>
      </c>
      <c r="E116" s="44">
        <v>41000</v>
      </c>
      <c r="F116" s="43">
        <v>34850</v>
      </c>
      <c r="G116" s="32" t="s">
        <v>1214</v>
      </c>
      <c r="H116" s="32" t="s">
        <v>41</v>
      </c>
      <c r="I116" s="33" t="str">
        <f>HYPERLINK(在庫_リスト_表3[[#This Row],[列2]],在庫_リスト_表3[[#This Row],[列1]])</f>
        <v>クリック</v>
      </c>
      <c r="J116" s="34" t="s">
        <v>21</v>
      </c>
      <c r="K116" s="32" t="s">
        <v>341</v>
      </c>
      <c r="L116" s="8"/>
      <c r="N116" s="35"/>
      <c r="O116" s="36"/>
      <c r="P116" s="36"/>
      <c r="Q116" s="36"/>
      <c r="R116" s="36"/>
      <c r="W116" s="36"/>
      <c r="X116" s="36"/>
    </row>
    <row r="117" spans="2:24" ht="27.75" customHeight="1" x14ac:dyDescent="0.2">
      <c r="B117" s="30" t="s">
        <v>339</v>
      </c>
      <c r="C117" s="37" t="s">
        <v>342</v>
      </c>
      <c r="D117" s="31" t="s">
        <v>50</v>
      </c>
      <c r="E117" s="44">
        <v>41000</v>
      </c>
      <c r="F117" s="43">
        <v>34850</v>
      </c>
      <c r="G117" s="32" t="s">
        <v>1199</v>
      </c>
      <c r="H117" s="32" t="s">
        <v>252</v>
      </c>
      <c r="I117" s="33" t="str">
        <f>HYPERLINK(在庫_リスト_表3[[#This Row],[列2]],在庫_リスト_表3[[#This Row],[列1]])</f>
        <v>クリック</v>
      </c>
      <c r="J117" s="34" t="s">
        <v>21</v>
      </c>
      <c r="K117" s="32" t="s">
        <v>343</v>
      </c>
      <c r="L117" s="8"/>
      <c r="N117" s="35"/>
      <c r="O117" s="36"/>
      <c r="P117" s="36"/>
      <c r="Q117" s="36"/>
      <c r="R117" s="36"/>
      <c r="W117" s="36"/>
      <c r="X117" s="36"/>
    </row>
    <row r="118" spans="2:24" ht="27.75" customHeight="1" x14ac:dyDescent="0.2">
      <c r="B118" s="30" t="s">
        <v>344</v>
      </c>
      <c r="C118" s="37" t="s">
        <v>345</v>
      </c>
      <c r="D118" s="31" t="s">
        <v>50</v>
      </c>
      <c r="E118" s="44">
        <v>57000</v>
      </c>
      <c r="F118" s="43">
        <v>48450</v>
      </c>
      <c r="G118" s="32" t="s">
        <v>1337</v>
      </c>
      <c r="H118" s="32" t="s">
        <v>252</v>
      </c>
      <c r="I118" s="33" t="str">
        <f>HYPERLINK(在庫_リスト_表3[[#This Row],[列2]],在庫_リスト_表3[[#This Row],[列1]])</f>
        <v>お問合せ</v>
      </c>
      <c r="J118" s="34" t="s">
        <v>38</v>
      </c>
      <c r="K118" s="32">
        <v>0</v>
      </c>
      <c r="L118" s="8"/>
      <c r="N118" s="35"/>
      <c r="O118" s="36"/>
      <c r="P118" s="36"/>
      <c r="Q118" s="36"/>
      <c r="R118" s="36"/>
      <c r="W118" s="36"/>
      <c r="X118" s="36"/>
    </row>
    <row r="119" spans="2:24" ht="27.75" customHeight="1" x14ac:dyDescent="0.2">
      <c r="B119" s="30" t="s">
        <v>346</v>
      </c>
      <c r="C119" s="37" t="s">
        <v>347</v>
      </c>
      <c r="D119" s="31" t="s">
        <v>19</v>
      </c>
      <c r="E119" s="44">
        <v>48000</v>
      </c>
      <c r="F119" s="43">
        <v>40800</v>
      </c>
      <c r="G119" s="32" t="s">
        <v>51</v>
      </c>
      <c r="H119" s="32" t="s">
        <v>41</v>
      </c>
      <c r="I119" s="33" t="str">
        <f>HYPERLINK(在庫_リスト_表3[[#This Row],[列2]],在庫_リスト_表3[[#This Row],[列1]])</f>
        <v>クリック</v>
      </c>
      <c r="J119" s="34" t="s">
        <v>21</v>
      </c>
      <c r="K119" s="32" t="s">
        <v>348</v>
      </c>
      <c r="L119" s="8"/>
      <c r="N119" s="35"/>
      <c r="O119" s="36"/>
      <c r="P119" s="36"/>
      <c r="Q119" s="36"/>
      <c r="R119" s="36"/>
      <c r="W119" s="36"/>
      <c r="X119" s="36"/>
    </row>
    <row r="120" spans="2:24" ht="27.75" customHeight="1" x14ac:dyDescent="0.2">
      <c r="B120" s="30" t="s">
        <v>1146</v>
      </c>
      <c r="C120" s="37" t="s">
        <v>1155</v>
      </c>
      <c r="D120" s="31" t="s">
        <v>1170</v>
      </c>
      <c r="E120" s="44">
        <v>45000</v>
      </c>
      <c r="F120" s="43">
        <v>38250</v>
      </c>
      <c r="G120" s="32" t="s">
        <v>1337</v>
      </c>
      <c r="H120" s="32" t="s">
        <v>252</v>
      </c>
      <c r="I120" s="33" t="str">
        <f>HYPERLINK(在庫_リスト_表3[[#This Row],[列2]],在庫_リスト_表3[[#This Row],[列1]])</f>
        <v>お問合せ</v>
      </c>
      <c r="J120" s="34" t="s">
        <v>38</v>
      </c>
      <c r="K120" s="32">
        <v>0</v>
      </c>
      <c r="L120" s="8"/>
      <c r="N120" s="35"/>
      <c r="O120" s="36"/>
      <c r="P120" s="36"/>
      <c r="Q120" s="36"/>
      <c r="R120" s="36"/>
      <c r="W120" s="36"/>
      <c r="X120" s="36"/>
    </row>
    <row r="121" spans="2:24" ht="27.75" customHeight="1" x14ac:dyDescent="0.2">
      <c r="B121" s="30" t="s">
        <v>349</v>
      </c>
      <c r="C121" s="37" t="s">
        <v>350</v>
      </c>
      <c r="D121" s="31" t="s">
        <v>50</v>
      </c>
      <c r="E121" s="44">
        <v>63000</v>
      </c>
      <c r="F121" s="43">
        <v>53550</v>
      </c>
      <c r="G121" s="32" t="s">
        <v>351</v>
      </c>
      <c r="H121" s="32" t="s">
        <v>252</v>
      </c>
      <c r="I121" s="33" t="str">
        <f>HYPERLINK(在庫_リスト_表3[[#This Row],[列2]],在庫_リスト_表3[[#This Row],[列1]])</f>
        <v>クリック</v>
      </c>
      <c r="J121" s="34" t="s">
        <v>21</v>
      </c>
      <c r="K121" s="32" t="s">
        <v>352</v>
      </c>
      <c r="L121" s="8"/>
      <c r="N121" s="35"/>
      <c r="O121" s="36"/>
      <c r="P121" s="36"/>
      <c r="Q121" s="36"/>
      <c r="R121" s="36"/>
      <c r="W121" s="36"/>
      <c r="X121" s="36"/>
    </row>
    <row r="122" spans="2:24" ht="27.75" customHeight="1" x14ac:dyDescent="0.2">
      <c r="B122" s="30" t="s">
        <v>353</v>
      </c>
      <c r="C122" s="37" t="s">
        <v>354</v>
      </c>
      <c r="D122" s="31" t="s">
        <v>1169</v>
      </c>
      <c r="E122" s="44">
        <v>167000</v>
      </c>
      <c r="F122" s="43">
        <v>141950</v>
      </c>
      <c r="G122" s="32" t="s">
        <v>1211</v>
      </c>
      <c r="H122" s="32" t="s">
        <v>41</v>
      </c>
      <c r="I122" s="33" t="str">
        <f>HYPERLINK(在庫_リスト_表3[[#This Row],[列2]],在庫_リスト_表3[[#This Row],[列1]])</f>
        <v>クリック</v>
      </c>
      <c r="J122" s="34" t="s">
        <v>21</v>
      </c>
      <c r="K122" s="32" t="s">
        <v>355</v>
      </c>
      <c r="L122" s="8"/>
      <c r="N122" s="35"/>
      <c r="O122" s="36"/>
      <c r="P122" s="36"/>
      <c r="Q122" s="36"/>
      <c r="R122" s="36"/>
      <c r="W122" s="36"/>
      <c r="X122" s="36"/>
    </row>
    <row r="123" spans="2:24" ht="27.75" customHeight="1" x14ac:dyDescent="0.2">
      <c r="B123" s="30" t="s">
        <v>353</v>
      </c>
      <c r="C123" s="37" t="s">
        <v>356</v>
      </c>
      <c r="D123" s="31" t="s">
        <v>50</v>
      </c>
      <c r="E123" s="44">
        <v>63000</v>
      </c>
      <c r="F123" s="43">
        <v>53550</v>
      </c>
      <c r="G123" s="32" t="s">
        <v>1211</v>
      </c>
      <c r="H123" s="32" t="s">
        <v>252</v>
      </c>
      <c r="I123" s="33" t="str">
        <f>HYPERLINK(在庫_リスト_表3[[#This Row],[列2]],在庫_リスト_表3[[#This Row],[列1]])</f>
        <v>クリック</v>
      </c>
      <c r="J123" s="34" t="s">
        <v>21</v>
      </c>
      <c r="K123" s="32" t="s">
        <v>357</v>
      </c>
      <c r="L123" s="8"/>
      <c r="N123" s="35"/>
      <c r="O123" s="36"/>
      <c r="P123" s="36"/>
      <c r="Q123" s="36"/>
      <c r="R123" s="36"/>
      <c r="W123" s="36"/>
      <c r="X123" s="36"/>
    </row>
    <row r="124" spans="2:24" ht="27.75" customHeight="1" x14ac:dyDescent="0.2">
      <c r="B124" s="30" t="s">
        <v>358</v>
      </c>
      <c r="C124" s="37" t="s">
        <v>359</v>
      </c>
      <c r="D124" s="31" t="s">
        <v>1169</v>
      </c>
      <c r="E124" s="44">
        <v>79000</v>
      </c>
      <c r="F124" s="43">
        <v>67150</v>
      </c>
      <c r="G124" s="32" t="s">
        <v>1215</v>
      </c>
      <c r="H124" s="32" t="s">
        <v>41</v>
      </c>
      <c r="I124" s="33" t="str">
        <f>HYPERLINK(在庫_リスト_表3[[#This Row],[列2]],在庫_リスト_表3[[#This Row],[列1]])</f>
        <v>クリック</v>
      </c>
      <c r="J124" s="34" t="s">
        <v>21</v>
      </c>
      <c r="K124" s="32" t="s">
        <v>360</v>
      </c>
      <c r="L124" s="8"/>
      <c r="N124" s="35"/>
      <c r="O124" s="36"/>
      <c r="P124" s="36"/>
      <c r="Q124" s="36"/>
      <c r="R124" s="36"/>
      <c r="W124" s="36"/>
      <c r="X124" s="36"/>
    </row>
    <row r="125" spans="2:24" ht="27.75" customHeight="1" x14ac:dyDescent="0.2">
      <c r="B125" s="30" t="s">
        <v>358</v>
      </c>
      <c r="C125" s="37" t="s">
        <v>361</v>
      </c>
      <c r="D125" s="31" t="s">
        <v>50</v>
      </c>
      <c r="E125" s="44">
        <v>41000</v>
      </c>
      <c r="F125" s="43">
        <v>34850</v>
      </c>
      <c r="G125" s="32" t="s">
        <v>1178</v>
      </c>
      <c r="H125" s="32" t="s">
        <v>252</v>
      </c>
      <c r="I125" s="33" t="str">
        <f>HYPERLINK(在庫_リスト_表3[[#This Row],[列2]],在庫_リスト_表3[[#This Row],[列1]])</f>
        <v>クリック</v>
      </c>
      <c r="J125" s="34" t="s">
        <v>21</v>
      </c>
      <c r="K125" s="32" t="s">
        <v>362</v>
      </c>
      <c r="L125" s="8"/>
      <c r="N125" s="35"/>
      <c r="O125" s="36"/>
      <c r="P125" s="36"/>
      <c r="Q125" s="36"/>
      <c r="R125" s="36"/>
      <c r="W125" s="36"/>
      <c r="X125" s="36"/>
    </row>
    <row r="126" spans="2:24" ht="27.75" customHeight="1" x14ac:dyDescent="0.2">
      <c r="B126" s="30" t="s">
        <v>1147</v>
      </c>
      <c r="C126" s="37" t="s">
        <v>1156</v>
      </c>
      <c r="D126" s="31" t="s">
        <v>1170</v>
      </c>
      <c r="E126" s="44">
        <v>48000</v>
      </c>
      <c r="F126" s="43">
        <v>40800</v>
      </c>
      <c r="G126" s="32" t="s">
        <v>1337</v>
      </c>
      <c r="H126" s="32" t="s">
        <v>252</v>
      </c>
      <c r="I126" s="33" t="str">
        <f>HYPERLINK(在庫_リスト_表3[[#This Row],[列2]],在庫_リスト_表3[[#This Row],[列1]])</f>
        <v>お問合せ</v>
      </c>
      <c r="J126" s="34" t="s">
        <v>38</v>
      </c>
      <c r="K126" s="32">
        <v>0</v>
      </c>
      <c r="L126" s="8"/>
      <c r="N126" s="35"/>
      <c r="O126" s="36"/>
      <c r="P126" s="36"/>
      <c r="Q126" s="36"/>
      <c r="R126" s="36"/>
      <c r="W126" s="36"/>
      <c r="X126" s="36"/>
    </row>
    <row r="127" spans="2:24" ht="27.75" customHeight="1" x14ac:dyDescent="0.2">
      <c r="B127" s="30" t="s">
        <v>363</v>
      </c>
      <c r="C127" s="37" t="s">
        <v>364</v>
      </c>
      <c r="D127" s="31" t="s">
        <v>19</v>
      </c>
      <c r="E127" s="44">
        <v>57000</v>
      </c>
      <c r="F127" s="43">
        <v>48450</v>
      </c>
      <c r="G127" s="32" t="s">
        <v>1184</v>
      </c>
      <c r="H127" s="32" t="s">
        <v>41</v>
      </c>
      <c r="I127" s="33" t="str">
        <f>HYPERLINK(在庫_リスト_表3[[#This Row],[列2]],在庫_リスト_表3[[#This Row],[列1]])</f>
        <v>クリック</v>
      </c>
      <c r="J127" s="34" t="s">
        <v>21</v>
      </c>
      <c r="K127" s="32" t="s">
        <v>365</v>
      </c>
      <c r="L127" s="8"/>
      <c r="N127" s="35"/>
      <c r="O127" s="36"/>
      <c r="P127" s="36"/>
      <c r="Q127" s="36"/>
      <c r="R127" s="36"/>
      <c r="W127" s="36"/>
      <c r="X127" s="36"/>
    </row>
    <row r="128" spans="2:24" ht="27.75" customHeight="1" x14ac:dyDescent="0.2">
      <c r="B128" s="30" t="s">
        <v>363</v>
      </c>
      <c r="C128" s="37" t="s">
        <v>366</v>
      </c>
      <c r="D128" s="31" t="s">
        <v>50</v>
      </c>
      <c r="E128" s="44">
        <v>57000</v>
      </c>
      <c r="F128" s="43">
        <v>48450</v>
      </c>
      <c r="G128" s="32" t="s">
        <v>1216</v>
      </c>
      <c r="H128" s="32" t="s">
        <v>252</v>
      </c>
      <c r="I128" s="33" t="str">
        <f>HYPERLINK(在庫_リスト_表3[[#This Row],[列2]],在庫_リスト_表3[[#This Row],[列1]])</f>
        <v>クリック</v>
      </c>
      <c r="J128" s="34" t="s">
        <v>21</v>
      </c>
      <c r="K128" s="32" t="s">
        <v>367</v>
      </c>
      <c r="L128" s="8"/>
      <c r="N128" s="35"/>
      <c r="O128" s="36"/>
      <c r="P128" s="36"/>
      <c r="Q128" s="36"/>
      <c r="R128" s="36"/>
      <c r="W128" s="36"/>
      <c r="X128" s="36"/>
    </row>
    <row r="129" spans="2:24" ht="27.75" customHeight="1" x14ac:dyDescent="0.2">
      <c r="B129" s="30" t="s">
        <v>1148</v>
      </c>
      <c r="C129" s="37" t="s">
        <v>1157</v>
      </c>
      <c r="D129" s="31" t="s">
        <v>1170</v>
      </c>
      <c r="E129" s="44">
        <v>45000</v>
      </c>
      <c r="F129" s="43">
        <v>38250</v>
      </c>
      <c r="G129" s="32" t="s">
        <v>1337</v>
      </c>
      <c r="H129" s="32" t="s">
        <v>252</v>
      </c>
      <c r="I129" s="33" t="str">
        <f>HYPERLINK(在庫_リスト_表3[[#This Row],[列2]],在庫_リスト_表3[[#This Row],[列1]])</f>
        <v>お問合せ</v>
      </c>
      <c r="J129" s="34" t="s">
        <v>38</v>
      </c>
      <c r="K129" s="32">
        <v>0</v>
      </c>
      <c r="L129" s="8"/>
      <c r="N129" s="35"/>
      <c r="O129" s="36"/>
      <c r="P129" s="36"/>
      <c r="Q129" s="36"/>
      <c r="R129" s="36"/>
      <c r="W129" s="36"/>
      <c r="X129" s="36"/>
    </row>
    <row r="130" spans="2:24" ht="27.75" customHeight="1" x14ac:dyDescent="0.2">
      <c r="B130" s="30" t="s">
        <v>368</v>
      </c>
      <c r="C130" s="37" t="s">
        <v>369</v>
      </c>
      <c r="D130" s="31" t="s">
        <v>19</v>
      </c>
      <c r="E130" s="44">
        <v>60000</v>
      </c>
      <c r="F130" s="43">
        <v>51000</v>
      </c>
      <c r="G130" s="32" t="s">
        <v>1217</v>
      </c>
      <c r="H130" s="32" t="s">
        <v>41</v>
      </c>
      <c r="I130" s="33" t="str">
        <f>HYPERLINK(在庫_リスト_表3[[#This Row],[列2]],在庫_リスト_表3[[#This Row],[列1]])</f>
        <v>クリック</v>
      </c>
      <c r="J130" s="34" t="s">
        <v>21</v>
      </c>
      <c r="K130" s="32" t="s">
        <v>370</v>
      </c>
      <c r="L130" s="8"/>
      <c r="N130" s="35"/>
      <c r="O130" s="36"/>
      <c r="P130" s="36"/>
      <c r="Q130" s="36"/>
      <c r="R130" s="36"/>
      <c r="W130" s="36"/>
      <c r="X130" s="36"/>
    </row>
    <row r="131" spans="2:24" ht="27.75" customHeight="1" x14ac:dyDescent="0.2">
      <c r="B131" s="30" t="s">
        <v>371</v>
      </c>
      <c r="C131" s="37" t="s">
        <v>372</v>
      </c>
      <c r="D131" s="31" t="s">
        <v>19</v>
      </c>
      <c r="E131" s="44">
        <v>41000</v>
      </c>
      <c r="F131" s="43">
        <v>34850</v>
      </c>
      <c r="G131" s="32" t="s">
        <v>1184</v>
      </c>
      <c r="H131" s="32" t="s">
        <v>41</v>
      </c>
      <c r="I131" s="33" t="str">
        <f>HYPERLINK(在庫_リスト_表3[[#This Row],[列2]],在庫_リスト_表3[[#This Row],[列1]])</f>
        <v>クリック</v>
      </c>
      <c r="J131" s="34" t="s">
        <v>21</v>
      </c>
      <c r="K131" s="32" t="s">
        <v>373</v>
      </c>
      <c r="L131" s="8"/>
      <c r="N131" s="35"/>
      <c r="O131" s="36"/>
      <c r="P131" s="36"/>
      <c r="Q131" s="36"/>
      <c r="R131" s="36"/>
      <c r="W131" s="36"/>
      <c r="X131" s="36"/>
    </row>
    <row r="132" spans="2:24" ht="27.75" customHeight="1" x14ac:dyDescent="0.2">
      <c r="B132" s="30" t="s">
        <v>374</v>
      </c>
      <c r="C132" s="37" t="s">
        <v>375</v>
      </c>
      <c r="D132" s="31" t="s">
        <v>1169</v>
      </c>
      <c r="E132" s="44">
        <v>79000</v>
      </c>
      <c r="F132" s="43">
        <v>67150</v>
      </c>
      <c r="G132" s="32" t="s">
        <v>1218</v>
      </c>
      <c r="H132" s="32" t="s">
        <v>41</v>
      </c>
      <c r="I132" s="33" t="str">
        <f>HYPERLINK(在庫_リスト_表3[[#This Row],[列2]],在庫_リスト_表3[[#This Row],[列1]])</f>
        <v>クリック</v>
      </c>
      <c r="J132" s="34" t="s">
        <v>21</v>
      </c>
      <c r="K132" s="32" t="s">
        <v>376</v>
      </c>
      <c r="L132" s="8"/>
      <c r="N132" s="35"/>
      <c r="O132" s="36"/>
      <c r="P132" s="36"/>
      <c r="Q132" s="36"/>
      <c r="R132" s="36"/>
      <c r="W132" s="36"/>
      <c r="X132" s="36"/>
    </row>
    <row r="133" spans="2:24" ht="27.75" customHeight="1" x14ac:dyDescent="0.2">
      <c r="B133" s="30" t="s">
        <v>374</v>
      </c>
      <c r="C133" s="37" t="s">
        <v>377</v>
      </c>
      <c r="D133" s="31" t="s">
        <v>1169</v>
      </c>
      <c r="E133" s="44">
        <v>79000</v>
      </c>
      <c r="F133" s="43">
        <v>67150</v>
      </c>
      <c r="G133" s="32" t="s">
        <v>1218</v>
      </c>
      <c r="H133" s="32" t="s">
        <v>252</v>
      </c>
      <c r="I133" s="33" t="str">
        <f>HYPERLINK(在庫_リスト_表3[[#This Row],[列2]],在庫_リスト_表3[[#This Row],[列1]])</f>
        <v>クリック</v>
      </c>
      <c r="J133" s="34" t="s">
        <v>21</v>
      </c>
      <c r="K133" s="32" t="s">
        <v>378</v>
      </c>
      <c r="L133" s="8"/>
      <c r="N133" s="35"/>
      <c r="O133" s="36"/>
      <c r="P133" s="36"/>
      <c r="Q133" s="36"/>
      <c r="R133" s="36"/>
      <c r="W133" s="36"/>
      <c r="X133" s="36"/>
    </row>
    <row r="134" spans="2:24" ht="27.75" customHeight="1" x14ac:dyDescent="0.2">
      <c r="B134" s="30" t="s">
        <v>379</v>
      </c>
      <c r="C134" s="37" t="s">
        <v>380</v>
      </c>
      <c r="D134" s="31" t="s">
        <v>19</v>
      </c>
      <c r="E134" s="44">
        <v>73000</v>
      </c>
      <c r="F134" s="43">
        <v>62050</v>
      </c>
      <c r="G134" s="32" t="s">
        <v>1203</v>
      </c>
      <c r="H134" s="32" t="s">
        <v>41</v>
      </c>
      <c r="I134" s="33" t="str">
        <f>HYPERLINK(在庫_リスト_表3[[#This Row],[列2]],在庫_リスト_表3[[#This Row],[列1]])</f>
        <v>クリック</v>
      </c>
      <c r="J134" s="34" t="s">
        <v>21</v>
      </c>
      <c r="K134" s="32" t="s">
        <v>1311</v>
      </c>
      <c r="L134" s="8"/>
      <c r="N134" s="35"/>
      <c r="O134" s="36"/>
      <c r="P134" s="36"/>
      <c r="Q134" s="36"/>
      <c r="R134" s="36"/>
      <c r="W134" s="36"/>
      <c r="X134" s="36"/>
    </row>
    <row r="135" spans="2:24" ht="27.75" customHeight="1" x14ac:dyDescent="0.2">
      <c r="B135" s="30" t="s">
        <v>379</v>
      </c>
      <c r="C135" s="37" t="s">
        <v>381</v>
      </c>
      <c r="D135" s="31" t="s">
        <v>382</v>
      </c>
      <c r="E135" s="44">
        <v>73000</v>
      </c>
      <c r="F135" s="43">
        <v>62050</v>
      </c>
      <c r="G135" s="32" t="s">
        <v>1203</v>
      </c>
      <c r="H135" s="32" t="s">
        <v>252</v>
      </c>
      <c r="I135" s="33" t="str">
        <f>HYPERLINK(在庫_リスト_表3[[#This Row],[列2]],在庫_リスト_表3[[#This Row],[列1]])</f>
        <v>クリック</v>
      </c>
      <c r="J135" s="34" t="s">
        <v>21</v>
      </c>
      <c r="K135" s="32" t="s">
        <v>1312</v>
      </c>
      <c r="L135" s="8"/>
      <c r="N135" s="35"/>
      <c r="O135" s="36"/>
      <c r="P135" s="36"/>
      <c r="Q135" s="36"/>
      <c r="R135" s="36"/>
      <c r="W135" s="36"/>
      <c r="X135" s="36"/>
    </row>
    <row r="136" spans="2:24" ht="27.75" customHeight="1" x14ac:dyDescent="0.25">
      <c r="B136" s="30" t="s">
        <v>383</v>
      </c>
      <c r="C136" s="37" t="s">
        <v>384</v>
      </c>
      <c r="D136" s="31" t="s">
        <v>19</v>
      </c>
      <c r="E136" s="44">
        <v>62000</v>
      </c>
      <c r="F136" s="43">
        <v>52700</v>
      </c>
      <c r="G136" s="32" t="s">
        <v>1219</v>
      </c>
      <c r="H136" s="32" t="s">
        <v>41</v>
      </c>
      <c r="I136" s="33" t="str">
        <f>HYPERLINK(在庫_リスト_表3[[#This Row],[列2]],在庫_リスト_表3[[#This Row],[列1]])</f>
        <v>クリック</v>
      </c>
      <c r="J136" s="34" t="s">
        <v>21</v>
      </c>
      <c r="K136" s="32" t="s">
        <v>385</v>
      </c>
      <c r="L136" s="8"/>
      <c r="N136" s="36"/>
      <c r="O136" s="36"/>
      <c r="P136" s="36"/>
      <c r="Q136" s="36"/>
      <c r="R136" s="36"/>
      <c r="W136" s="36"/>
      <c r="X136" s="36"/>
    </row>
    <row r="137" spans="2:24" ht="27.75" customHeight="1" x14ac:dyDescent="0.25">
      <c r="B137" s="30" t="s">
        <v>386</v>
      </c>
      <c r="C137" s="37" t="s">
        <v>387</v>
      </c>
      <c r="D137" s="31" t="s">
        <v>50</v>
      </c>
      <c r="E137" s="44">
        <v>70000</v>
      </c>
      <c r="F137" s="43">
        <v>59500</v>
      </c>
      <c r="G137" s="32" t="s">
        <v>1220</v>
      </c>
      <c r="H137" s="32" t="s">
        <v>252</v>
      </c>
      <c r="I137" s="33" t="str">
        <f>HYPERLINK(在庫_リスト_表3[[#This Row],[列2]],在庫_リスト_表3[[#This Row],[列1]])</f>
        <v>クリック</v>
      </c>
      <c r="J137" s="34" t="s">
        <v>21</v>
      </c>
      <c r="K137" s="32" t="s">
        <v>388</v>
      </c>
      <c r="L137" s="8"/>
      <c r="N137" s="36"/>
      <c r="O137" s="36"/>
      <c r="P137" s="36"/>
      <c r="Q137" s="36"/>
      <c r="R137" s="36"/>
      <c r="W137" s="36"/>
      <c r="X137" s="36"/>
    </row>
    <row r="138" spans="2:24" ht="27.75" customHeight="1" x14ac:dyDescent="0.25">
      <c r="B138" s="30" t="s">
        <v>389</v>
      </c>
      <c r="C138" s="37" t="s">
        <v>390</v>
      </c>
      <c r="D138" s="31" t="s">
        <v>19</v>
      </c>
      <c r="E138" s="44">
        <v>73000</v>
      </c>
      <c r="F138" s="43">
        <v>62050</v>
      </c>
      <c r="G138" s="32" t="s">
        <v>1181</v>
      </c>
      <c r="H138" s="32" t="s">
        <v>41</v>
      </c>
      <c r="I138" s="33" t="str">
        <f>HYPERLINK(在庫_リスト_表3[[#This Row],[列2]],在庫_リスト_表3[[#This Row],[列1]])</f>
        <v>クリック</v>
      </c>
      <c r="J138" s="34" t="s">
        <v>21</v>
      </c>
      <c r="K138" s="32" t="s">
        <v>391</v>
      </c>
      <c r="L138" s="8"/>
      <c r="N138" s="36"/>
      <c r="O138" s="36"/>
      <c r="P138" s="36"/>
      <c r="Q138" s="36"/>
      <c r="R138" s="36"/>
      <c r="W138" s="36"/>
      <c r="X138" s="36"/>
    </row>
    <row r="139" spans="2:24" ht="27.75" customHeight="1" x14ac:dyDescent="0.25">
      <c r="B139" s="30" t="s">
        <v>1149</v>
      </c>
      <c r="C139" s="37" t="s">
        <v>1158</v>
      </c>
      <c r="D139" s="31" t="s">
        <v>1170</v>
      </c>
      <c r="E139" s="44">
        <v>48000</v>
      </c>
      <c r="F139" s="43">
        <v>40800</v>
      </c>
      <c r="G139" s="32" t="s">
        <v>1337</v>
      </c>
      <c r="H139" s="32" t="s">
        <v>252</v>
      </c>
      <c r="I139" s="33" t="str">
        <f>HYPERLINK(在庫_リスト_表3[[#This Row],[列2]],在庫_リスト_表3[[#This Row],[列1]])</f>
        <v>お問合せ</v>
      </c>
      <c r="J139" s="34" t="s">
        <v>38</v>
      </c>
      <c r="K139" s="32">
        <v>0</v>
      </c>
      <c r="L139" s="8"/>
      <c r="N139" s="36"/>
      <c r="O139" s="36"/>
      <c r="P139" s="36"/>
      <c r="Q139" s="36"/>
      <c r="R139" s="36"/>
      <c r="W139" s="36"/>
      <c r="X139" s="36"/>
    </row>
    <row r="140" spans="2:24" ht="27.75" customHeight="1" x14ac:dyDescent="0.25">
      <c r="B140" s="30" t="s">
        <v>392</v>
      </c>
      <c r="C140" s="37" t="s">
        <v>393</v>
      </c>
      <c r="D140" s="31" t="s">
        <v>1169</v>
      </c>
      <c r="E140" s="44">
        <v>109000</v>
      </c>
      <c r="F140" s="43">
        <v>92650</v>
      </c>
      <c r="G140" s="32" t="s">
        <v>1221</v>
      </c>
      <c r="H140" s="32" t="s">
        <v>41</v>
      </c>
      <c r="I140" s="33" t="str">
        <f>HYPERLINK(在庫_リスト_表3[[#This Row],[列2]],在庫_リスト_表3[[#This Row],[列1]])</f>
        <v>クリック</v>
      </c>
      <c r="J140" s="34" t="s">
        <v>21</v>
      </c>
      <c r="K140" s="32" t="s">
        <v>394</v>
      </c>
      <c r="L140" s="8"/>
      <c r="N140" s="36"/>
      <c r="O140" s="36"/>
      <c r="P140" s="36"/>
      <c r="Q140" s="36"/>
      <c r="R140" s="36"/>
      <c r="W140" s="36"/>
      <c r="X140" s="36"/>
    </row>
    <row r="141" spans="2:24" ht="27.75" customHeight="1" x14ac:dyDescent="0.25">
      <c r="B141" s="30" t="s">
        <v>392</v>
      </c>
      <c r="C141" s="37" t="s">
        <v>395</v>
      </c>
      <c r="D141" s="31" t="s">
        <v>50</v>
      </c>
      <c r="E141" s="44">
        <v>48000</v>
      </c>
      <c r="F141" s="43">
        <v>40800</v>
      </c>
      <c r="G141" s="32" t="s">
        <v>1222</v>
      </c>
      <c r="H141" s="32" t="s">
        <v>252</v>
      </c>
      <c r="I141" s="33" t="str">
        <f>HYPERLINK(在庫_リスト_表3[[#This Row],[列2]],在庫_リスト_表3[[#This Row],[列1]])</f>
        <v>クリック</v>
      </c>
      <c r="J141" s="34" t="s">
        <v>21</v>
      </c>
      <c r="K141" s="32" t="s">
        <v>396</v>
      </c>
      <c r="L141" s="8"/>
      <c r="N141" s="36"/>
      <c r="O141" s="36"/>
      <c r="P141" s="36"/>
      <c r="Q141" s="36"/>
      <c r="R141" s="36"/>
      <c r="W141" s="36"/>
      <c r="X141" s="36"/>
    </row>
    <row r="142" spans="2:24" ht="27.75" customHeight="1" x14ac:dyDescent="0.25">
      <c r="B142" s="30" t="s">
        <v>397</v>
      </c>
      <c r="C142" s="37" t="s">
        <v>398</v>
      </c>
      <c r="D142" s="31" t="s">
        <v>19</v>
      </c>
      <c r="E142" s="44">
        <v>67000</v>
      </c>
      <c r="F142" s="43">
        <v>56950</v>
      </c>
      <c r="G142" s="32" t="s">
        <v>1218</v>
      </c>
      <c r="H142" s="32" t="s">
        <v>41</v>
      </c>
      <c r="I142" s="33" t="str">
        <f>HYPERLINK(在庫_リスト_表3[[#This Row],[列2]],在庫_リスト_表3[[#This Row],[列1]])</f>
        <v>クリック</v>
      </c>
      <c r="J142" s="34" t="s">
        <v>21</v>
      </c>
      <c r="K142" s="32" t="s">
        <v>399</v>
      </c>
      <c r="L142" s="8"/>
      <c r="N142" s="36"/>
      <c r="O142" s="36"/>
      <c r="P142" s="36"/>
      <c r="Q142" s="36"/>
      <c r="R142" s="36"/>
      <c r="W142" s="36"/>
      <c r="X142" s="36"/>
    </row>
    <row r="143" spans="2:24" ht="27.75" customHeight="1" x14ac:dyDescent="0.25">
      <c r="B143" s="30" t="s">
        <v>400</v>
      </c>
      <c r="C143" s="37" t="s">
        <v>401</v>
      </c>
      <c r="D143" s="31" t="s">
        <v>50</v>
      </c>
      <c r="E143" s="44">
        <v>41000</v>
      </c>
      <c r="F143" s="43">
        <v>34850</v>
      </c>
      <c r="G143" s="32" t="s">
        <v>1223</v>
      </c>
      <c r="H143" s="32" t="s">
        <v>252</v>
      </c>
      <c r="I143" s="33" t="str">
        <f>HYPERLINK(在庫_リスト_表3[[#This Row],[列2]],在庫_リスト_表3[[#This Row],[列1]])</f>
        <v>クリック</v>
      </c>
      <c r="J143" s="34" t="s">
        <v>21</v>
      </c>
      <c r="K143" s="32" t="s">
        <v>402</v>
      </c>
      <c r="L143" s="8"/>
      <c r="N143" s="36"/>
      <c r="O143" s="36"/>
      <c r="P143" s="36"/>
      <c r="Q143" s="36"/>
      <c r="R143" s="36"/>
      <c r="W143" s="36"/>
      <c r="X143" s="36"/>
    </row>
    <row r="144" spans="2:24" ht="27.75" customHeight="1" x14ac:dyDescent="0.25">
      <c r="B144" s="30" t="s">
        <v>403</v>
      </c>
      <c r="C144" s="37" t="s">
        <v>404</v>
      </c>
      <c r="D144" s="38" t="s">
        <v>19</v>
      </c>
      <c r="E144" s="44">
        <v>51000</v>
      </c>
      <c r="F144" s="43">
        <v>43350</v>
      </c>
      <c r="G144" s="32" t="s">
        <v>405</v>
      </c>
      <c r="H144" s="32" t="s">
        <v>41</v>
      </c>
      <c r="I144" s="33" t="str">
        <f>HYPERLINK(在庫_リスト_表3[[#This Row],[列2]],在庫_リスト_表3[[#This Row],[列1]])</f>
        <v>クリック</v>
      </c>
      <c r="J144" s="34" t="s">
        <v>21</v>
      </c>
      <c r="K144" s="32" t="s">
        <v>406</v>
      </c>
      <c r="L144" s="3"/>
      <c r="M144" s="32"/>
      <c r="N144" s="36"/>
      <c r="O144" s="36"/>
      <c r="P144" s="36"/>
      <c r="Q144" s="36"/>
      <c r="R144" s="36"/>
      <c r="W144" s="36"/>
      <c r="X144" s="36"/>
    </row>
    <row r="145" spans="2:24" ht="27.75" customHeight="1" x14ac:dyDescent="0.25">
      <c r="B145" s="30" t="s">
        <v>403</v>
      </c>
      <c r="C145" s="37" t="s">
        <v>1159</v>
      </c>
      <c r="D145" s="31" t="s">
        <v>1170</v>
      </c>
      <c r="E145" s="44">
        <v>45000</v>
      </c>
      <c r="F145" s="43">
        <v>38250</v>
      </c>
      <c r="G145" s="32" t="s">
        <v>405</v>
      </c>
      <c r="H145" s="32" t="s">
        <v>252</v>
      </c>
      <c r="I145" s="33" t="str">
        <f>HYPERLINK(在庫_リスト_表3[[#This Row],[列2]],在庫_リスト_表3[[#This Row],[列1]])</f>
        <v>クリック</v>
      </c>
      <c r="J145" s="34" t="s">
        <v>21</v>
      </c>
      <c r="K145" s="32" t="s">
        <v>1313</v>
      </c>
      <c r="L145" s="3"/>
      <c r="M145" s="32"/>
      <c r="N145" s="36"/>
      <c r="O145" s="36"/>
      <c r="P145" s="36"/>
      <c r="Q145" s="36"/>
      <c r="R145" s="36"/>
      <c r="W145" s="36"/>
      <c r="X145" s="36"/>
    </row>
    <row r="146" spans="2:24" ht="27.75" customHeight="1" x14ac:dyDescent="0.25">
      <c r="B146" s="30" t="s">
        <v>407</v>
      </c>
      <c r="C146" s="37" t="s">
        <v>408</v>
      </c>
      <c r="D146" s="31" t="s">
        <v>50</v>
      </c>
      <c r="E146" s="44">
        <v>48000</v>
      </c>
      <c r="F146" s="43">
        <v>40800</v>
      </c>
      <c r="G146" s="32" t="s">
        <v>1224</v>
      </c>
      <c r="H146" s="32" t="s">
        <v>252</v>
      </c>
      <c r="I146" s="33" t="str">
        <f>HYPERLINK(在庫_リスト_表3[[#This Row],[列2]],在庫_リスト_表3[[#This Row],[列1]])</f>
        <v>クリック</v>
      </c>
      <c r="J146" s="34" t="s">
        <v>21</v>
      </c>
      <c r="K146" s="32" t="s">
        <v>409</v>
      </c>
      <c r="L146" s="3"/>
      <c r="M146" s="32"/>
      <c r="N146" s="36"/>
      <c r="O146" s="36"/>
      <c r="P146" s="36"/>
      <c r="Q146" s="36"/>
      <c r="R146" s="36"/>
      <c r="W146" s="36"/>
      <c r="X146" s="36"/>
    </row>
    <row r="147" spans="2:24" ht="27.75" customHeight="1" x14ac:dyDescent="0.25">
      <c r="B147" s="30" t="s">
        <v>410</v>
      </c>
      <c r="C147" s="37" t="s">
        <v>411</v>
      </c>
      <c r="D147" s="31" t="s">
        <v>19</v>
      </c>
      <c r="E147" s="44">
        <v>48000</v>
      </c>
      <c r="F147" s="43">
        <v>40800</v>
      </c>
      <c r="G147" s="32" t="s">
        <v>1184</v>
      </c>
      <c r="H147" s="32" t="s">
        <v>41</v>
      </c>
      <c r="I147" s="33" t="str">
        <f>HYPERLINK(在庫_リスト_表3[[#This Row],[列2]],在庫_リスト_表3[[#This Row],[列1]])</f>
        <v>クリック</v>
      </c>
      <c r="J147" s="34" t="s">
        <v>21</v>
      </c>
      <c r="K147" s="32" t="s">
        <v>412</v>
      </c>
      <c r="L147" s="3"/>
      <c r="M147" s="32"/>
      <c r="N147" s="8"/>
      <c r="R147" s="36"/>
      <c r="X147" s="36"/>
    </row>
    <row r="148" spans="2:24" ht="27.75" customHeight="1" x14ac:dyDescent="0.25">
      <c r="B148" s="30" t="s">
        <v>410</v>
      </c>
      <c r="C148" s="37" t="s">
        <v>413</v>
      </c>
      <c r="D148" s="31" t="s">
        <v>50</v>
      </c>
      <c r="E148" s="44">
        <v>45000</v>
      </c>
      <c r="F148" s="43">
        <v>38250</v>
      </c>
      <c r="G148" s="32" t="s">
        <v>1225</v>
      </c>
      <c r="H148" s="32" t="s">
        <v>252</v>
      </c>
      <c r="I148" s="33" t="str">
        <f>HYPERLINK(在庫_リスト_表3[[#This Row],[列2]],在庫_リスト_表3[[#This Row],[列1]])</f>
        <v>クリック</v>
      </c>
      <c r="J148" s="34" t="s">
        <v>21</v>
      </c>
      <c r="K148" s="32" t="s">
        <v>414</v>
      </c>
      <c r="L148" s="3"/>
      <c r="M148" s="32"/>
      <c r="N148" s="8"/>
      <c r="R148" s="36"/>
      <c r="X148" s="36"/>
    </row>
    <row r="149" spans="2:24" ht="27.75" customHeight="1" x14ac:dyDescent="0.25">
      <c r="B149" s="30" t="s">
        <v>415</v>
      </c>
      <c r="C149" s="37" t="s">
        <v>416</v>
      </c>
      <c r="D149" s="31" t="s">
        <v>19</v>
      </c>
      <c r="E149" s="44">
        <v>41000</v>
      </c>
      <c r="F149" s="43">
        <v>34850</v>
      </c>
      <c r="G149" s="32" t="s">
        <v>1337</v>
      </c>
      <c r="H149" s="32" t="s">
        <v>41</v>
      </c>
      <c r="I149" s="33" t="str">
        <f>HYPERLINK(在庫_リスト_表3[[#This Row],[列2]],在庫_リスト_表3[[#This Row],[列1]])</f>
        <v>お問合せ</v>
      </c>
      <c r="J149" s="34" t="s">
        <v>38</v>
      </c>
      <c r="K149" s="32">
        <v>0</v>
      </c>
      <c r="L149" s="3"/>
      <c r="M149" s="32"/>
      <c r="N149" s="8"/>
      <c r="R149" s="36"/>
      <c r="X149" s="36"/>
    </row>
    <row r="150" spans="2:24" ht="27.75" customHeight="1" x14ac:dyDescent="0.25">
      <c r="B150" s="30" t="s">
        <v>417</v>
      </c>
      <c r="C150" s="37" t="s">
        <v>418</v>
      </c>
      <c r="D150" s="38" t="s">
        <v>19</v>
      </c>
      <c r="E150" s="44">
        <v>73000</v>
      </c>
      <c r="F150" s="43">
        <v>62050</v>
      </c>
      <c r="G150" s="32" t="s">
        <v>1226</v>
      </c>
      <c r="H150" s="32" t="s">
        <v>41</v>
      </c>
      <c r="I150" s="33" t="str">
        <f>HYPERLINK(在庫_リスト_表3[[#This Row],[列2]],在庫_リスト_表3[[#This Row],[列1]])</f>
        <v>クリック</v>
      </c>
      <c r="J150" s="34" t="s">
        <v>21</v>
      </c>
      <c r="K150" s="32" t="s">
        <v>419</v>
      </c>
      <c r="L150" s="3"/>
      <c r="M150" s="32"/>
      <c r="N150" s="8"/>
      <c r="R150" s="36"/>
      <c r="X150" s="36"/>
    </row>
    <row r="151" spans="2:24" ht="27.75" customHeight="1" x14ac:dyDescent="0.25">
      <c r="B151" s="30" t="s">
        <v>420</v>
      </c>
      <c r="C151" s="37" t="s">
        <v>1160</v>
      </c>
      <c r="D151" s="38" t="s">
        <v>1170</v>
      </c>
      <c r="E151" s="44">
        <v>48000</v>
      </c>
      <c r="F151" s="43">
        <v>40800</v>
      </c>
      <c r="G151" s="32" t="s">
        <v>1337</v>
      </c>
      <c r="H151" s="32" t="s">
        <v>252</v>
      </c>
      <c r="I151" s="33" t="str">
        <f>HYPERLINK(在庫_リスト_表3[[#This Row],[列2]],在庫_リスト_表3[[#This Row],[列1]])</f>
        <v>お問合せ</v>
      </c>
      <c r="J151" s="34" t="s">
        <v>38</v>
      </c>
      <c r="K151" s="32">
        <v>0</v>
      </c>
      <c r="L151" s="3"/>
      <c r="M151" s="32"/>
      <c r="N151" s="8"/>
      <c r="R151" s="36"/>
      <c r="X151" s="36"/>
    </row>
    <row r="152" spans="2:24" ht="27.75" customHeight="1" x14ac:dyDescent="0.25">
      <c r="B152" s="30" t="s">
        <v>421</v>
      </c>
      <c r="C152" s="37" t="s">
        <v>422</v>
      </c>
      <c r="D152" s="38" t="s">
        <v>1169</v>
      </c>
      <c r="E152" s="44">
        <v>76000</v>
      </c>
      <c r="F152" s="43">
        <v>64600</v>
      </c>
      <c r="G152" s="32" t="s">
        <v>1178</v>
      </c>
      <c r="H152" s="32" t="s">
        <v>41</v>
      </c>
      <c r="I152" s="33" t="str">
        <f>HYPERLINK(在庫_リスト_表3[[#This Row],[列2]],在庫_リスト_表3[[#This Row],[列1]])</f>
        <v>クリック</v>
      </c>
      <c r="J152" s="34" t="s">
        <v>21</v>
      </c>
      <c r="K152" s="32" t="s">
        <v>423</v>
      </c>
      <c r="L152" s="3"/>
      <c r="M152" s="32"/>
      <c r="N152" s="8"/>
      <c r="R152" s="36"/>
      <c r="X152" s="36"/>
    </row>
    <row r="153" spans="2:24" ht="27.75" customHeight="1" x14ac:dyDescent="0.25">
      <c r="B153" s="30" t="s">
        <v>421</v>
      </c>
      <c r="C153" s="37" t="s">
        <v>424</v>
      </c>
      <c r="D153" s="38" t="s">
        <v>1169</v>
      </c>
      <c r="E153" s="44">
        <v>76000</v>
      </c>
      <c r="F153" s="43">
        <v>64600</v>
      </c>
      <c r="G153" s="32" t="s">
        <v>1227</v>
      </c>
      <c r="H153" s="32" t="s">
        <v>252</v>
      </c>
      <c r="I153" s="33" t="str">
        <f>HYPERLINK(在庫_リスト_表3[[#This Row],[列2]],在庫_リスト_表3[[#This Row],[列1]])</f>
        <v>クリック</v>
      </c>
      <c r="J153" s="34" t="s">
        <v>21</v>
      </c>
      <c r="K153" s="32" t="s">
        <v>425</v>
      </c>
      <c r="L153" s="3"/>
      <c r="M153" s="32"/>
      <c r="N153" s="8"/>
      <c r="R153" s="36"/>
      <c r="X153" s="36"/>
    </row>
    <row r="154" spans="2:24" ht="27.75" customHeight="1" x14ac:dyDescent="0.25">
      <c r="B154" s="30" t="s">
        <v>426</v>
      </c>
      <c r="C154" s="37" t="s">
        <v>427</v>
      </c>
      <c r="D154" s="38" t="s">
        <v>1169</v>
      </c>
      <c r="E154" s="44">
        <v>60000</v>
      </c>
      <c r="F154" s="43">
        <v>51000</v>
      </c>
      <c r="G154" s="32" t="s">
        <v>1228</v>
      </c>
      <c r="H154" s="32" t="s">
        <v>41</v>
      </c>
      <c r="I154" s="33" t="str">
        <f>HYPERLINK(在庫_リスト_表3[[#This Row],[列2]],在庫_リスト_表3[[#This Row],[列1]])</f>
        <v>クリック</v>
      </c>
      <c r="J154" s="34" t="s">
        <v>21</v>
      </c>
      <c r="K154" s="32" t="s">
        <v>428</v>
      </c>
      <c r="L154" s="3"/>
      <c r="M154" s="32"/>
      <c r="N154" s="8"/>
      <c r="R154" s="36"/>
      <c r="X154" s="36"/>
    </row>
    <row r="155" spans="2:24" ht="27.75" customHeight="1" x14ac:dyDescent="0.25">
      <c r="B155" s="30" t="s">
        <v>426</v>
      </c>
      <c r="C155" s="37" t="s">
        <v>429</v>
      </c>
      <c r="D155" s="31" t="s">
        <v>1169</v>
      </c>
      <c r="E155" s="44">
        <v>60000</v>
      </c>
      <c r="F155" s="43">
        <v>51000</v>
      </c>
      <c r="G155" s="32" t="s">
        <v>1227</v>
      </c>
      <c r="H155" s="32" t="s">
        <v>252</v>
      </c>
      <c r="I155" s="33" t="str">
        <f>HYPERLINK(在庫_リスト_表3[[#This Row],[列2]],在庫_リスト_表3[[#This Row],[列1]])</f>
        <v>クリック</v>
      </c>
      <c r="J155" s="34" t="s">
        <v>21</v>
      </c>
      <c r="K155" s="32" t="s">
        <v>430</v>
      </c>
      <c r="L155" s="3"/>
      <c r="M155" s="32"/>
      <c r="N155" s="8"/>
      <c r="R155" s="36"/>
      <c r="X155" s="36"/>
    </row>
    <row r="156" spans="2:24" ht="27.75" customHeight="1" x14ac:dyDescent="0.25">
      <c r="B156" s="30" t="s">
        <v>431</v>
      </c>
      <c r="C156" s="37" t="s">
        <v>432</v>
      </c>
      <c r="D156" s="38" t="s">
        <v>1169</v>
      </c>
      <c r="E156" s="44">
        <v>147000</v>
      </c>
      <c r="F156" s="43">
        <v>124950</v>
      </c>
      <c r="G156" s="32" t="s">
        <v>1212</v>
      </c>
      <c r="H156" s="32" t="s">
        <v>41</v>
      </c>
      <c r="I156" s="33" t="str">
        <f>HYPERLINK(在庫_リスト_表3[[#This Row],[列2]],在庫_リスト_表3[[#This Row],[列1]])</f>
        <v>クリック</v>
      </c>
      <c r="J156" s="34" t="s">
        <v>21</v>
      </c>
      <c r="K156" s="32" t="s">
        <v>433</v>
      </c>
      <c r="L156" s="3"/>
      <c r="M156" s="32"/>
      <c r="N156" s="8"/>
      <c r="R156" s="36"/>
      <c r="X156" s="36"/>
    </row>
    <row r="157" spans="2:24" ht="27.75" customHeight="1" x14ac:dyDescent="0.25">
      <c r="B157" s="30" t="s">
        <v>431</v>
      </c>
      <c r="C157" s="37" t="s">
        <v>434</v>
      </c>
      <c r="D157" s="31" t="s">
        <v>50</v>
      </c>
      <c r="E157" s="44">
        <v>57000</v>
      </c>
      <c r="F157" s="43">
        <v>48450</v>
      </c>
      <c r="G157" s="32" t="s">
        <v>1212</v>
      </c>
      <c r="H157" s="32" t="s">
        <v>252</v>
      </c>
      <c r="I157" s="33" t="str">
        <f>HYPERLINK(在庫_リスト_表3[[#This Row],[列2]],在庫_リスト_表3[[#This Row],[列1]])</f>
        <v>クリック</v>
      </c>
      <c r="J157" s="34" t="s">
        <v>21</v>
      </c>
      <c r="K157" s="32" t="s">
        <v>435</v>
      </c>
      <c r="L157" s="3"/>
      <c r="M157" s="32"/>
      <c r="N157" s="8"/>
      <c r="R157" s="36"/>
      <c r="X157" s="36"/>
    </row>
    <row r="158" spans="2:24" ht="27.75" customHeight="1" x14ac:dyDescent="0.25">
      <c r="B158" s="30" t="s">
        <v>436</v>
      </c>
      <c r="C158" s="37" t="s">
        <v>437</v>
      </c>
      <c r="D158" s="38" t="s">
        <v>19</v>
      </c>
      <c r="E158" s="44">
        <v>60000</v>
      </c>
      <c r="F158" s="43">
        <v>51000</v>
      </c>
      <c r="G158" s="32" t="s">
        <v>1229</v>
      </c>
      <c r="H158" s="32" t="s">
        <v>41</v>
      </c>
      <c r="I158" s="33" t="str">
        <f>HYPERLINK(在庫_リスト_表3[[#This Row],[列2]],在庫_リスト_表3[[#This Row],[列1]])</f>
        <v>クリック</v>
      </c>
      <c r="J158" s="34" t="s">
        <v>21</v>
      </c>
      <c r="K158" s="32" t="s">
        <v>438</v>
      </c>
      <c r="L158" s="3"/>
      <c r="M158" s="32"/>
      <c r="N158" s="8"/>
      <c r="R158" s="36"/>
      <c r="X158" s="36"/>
    </row>
    <row r="159" spans="2:24" ht="27.75" customHeight="1" x14ac:dyDescent="0.25">
      <c r="B159" s="30" t="s">
        <v>436</v>
      </c>
      <c r="C159" s="37" t="s">
        <v>439</v>
      </c>
      <c r="D159" s="31" t="s">
        <v>50</v>
      </c>
      <c r="E159" s="44">
        <v>60000</v>
      </c>
      <c r="F159" s="43">
        <v>51000</v>
      </c>
      <c r="G159" s="32" t="s">
        <v>1229</v>
      </c>
      <c r="H159" s="32" t="s">
        <v>252</v>
      </c>
      <c r="I159" s="33" t="str">
        <f>HYPERLINK(在庫_リスト_表3[[#This Row],[列2]],在庫_リスト_表3[[#This Row],[列1]])</f>
        <v>クリック</v>
      </c>
      <c r="J159" s="34" t="s">
        <v>21</v>
      </c>
      <c r="K159" s="32" t="s">
        <v>440</v>
      </c>
      <c r="L159" s="3"/>
      <c r="M159" s="32"/>
      <c r="N159" s="8"/>
      <c r="R159" s="36"/>
      <c r="X159" s="36"/>
    </row>
    <row r="160" spans="2:24" ht="27.75" customHeight="1" x14ac:dyDescent="0.25">
      <c r="B160" s="30" t="s">
        <v>441</v>
      </c>
      <c r="C160" s="37" t="s">
        <v>442</v>
      </c>
      <c r="D160" s="38" t="s">
        <v>19</v>
      </c>
      <c r="E160" s="44">
        <v>67000</v>
      </c>
      <c r="F160" s="43">
        <v>56950</v>
      </c>
      <c r="G160" s="32" t="s">
        <v>1194</v>
      </c>
      <c r="H160" s="32" t="s">
        <v>41</v>
      </c>
      <c r="I160" s="33" t="str">
        <f>HYPERLINK(在庫_リスト_表3[[#This Row],[列2]],在庫_リスト_表3[[#This Row],[列1]])</f>
        <v>クリック</v>
      </c>
      <c r="J160" s="34" t="s">
        <v>21</v>
      </c>
      <c r="K160" s="32" t="s">
        <v>443</v>
      </c>
      <c r="L160" s="3"/>
      <c r="M160" s="32"/>
      <c r="N160" s="8"/>
      <c r="R160" s="36"/>
      <c r="X160" s="36"/>
    </row>
    <row r="161" spans="2:24" ht="27.75" customHeight="1" x14ac:dyDescent="0.25">
      <c r="B161" s="30" t="s">
        <v>441</v>
      </c>
      <c r="C161" s="37" t="s">
        <v>444</v>
      </c>
      <c r="D161" s="38" t="s">
        <v>50</v>
      </c>
      <c r="E161" s="44">
        <v>48000</v>
      </c>
      <c r="F161" s="43">
        <v>40800</v>
      </c>
      <c r="G161" s="32" t="s">
        <v>1178</v>
      </c>
      <c r="H161" s="32" t="s">
        <v>252</v>
      </c>
      <c r="I161" s="33" t="str">
        <f>HYPERLINK(在庫_リスト_表3[[#This Row],[列2]],在庫_リスト_表3[[#This Row],[列1]])</f>
        <v>クリック</v>
      </c>
      <c r="J161" s="34" t="s">
        <v>21</v>
      </c>
      <c r="K161" s="32" t="s">
        <v>445</v>
      </c>
      <c r="L161" s="3"/>
      <c r="M161" s="32"/>
      <c r="N161" s="8"/>
      <c r="R161" s="36"/>
      <c r="X161" s="36"/>
    </row>
    <row r="162" spans="2:24" ht="27.75" customHeight="1" x14ac:dyDescent="0.25">
      <c r="B162" s="30" t="s">
        <v>446</v>
      </c>
      <c r="C162" s="37" t="s">
        <v>447</v>
      </c>
      <c r="D162" s="38" t="s">
        <v>1169</v>
      </c>
      <c r="E162" s="44">
        <v>79000</v>
      </c>
      <c r="F162" s="43">
        <v>67150</v>
      </c>
      <c r="G162" s="32" t="s">
        <v>1227</v>
      </c>
      <c r="H162" s="32" t="s">
        <v>41</v>
      </c>
      <c r="I162" s="33" t="str">
        <f>HYPERLINK(在庫_リスト_表3[[#This Row],[列2]],在庫_リスト_表3[[#This Row],[列1]])</f>
        <v>クリック</v>
      </c>
      <c r="J162" s="34" t="s">
        <v>21</v>
      </c>
      <c r="K162" s="32" t="s">
        <v>448</v>
      </c>
      <c r="L162" s="3"/>
      <c r="M162" s="32"/>
      <c r="N162" s="8"/>
      <c r="R162" s="36"/>
      <c r="X162" s="36"/>
    </row>
    <row r="163" spans="2:24" ht="27.75" customHeight="1" x14ac:dyDescent="0.25">
      <c r="B163" s="30" t="s">
        <v>446</v>
      </c>
      <c r="C163" s="37" t="s">
        <v>449</v>
      </c>
      <c r="D163" s="38" t="s">
        <v>50</v>
      </c>
      <c r="E163" s="44">
        <v>41000</v>
      </c>
      <c r="F163" s="43">
        <v>34850</v>
      </c>
      <c r="G163" s="32" t="s">
        <v>1211</v>
      </c>
      <c r="H163" s="32" t="s">
        <v>252</v>
      </c>
      <c r="I163" s="33" t="str">
        <f>HYPERLINK(在庫_リスト_表3[[#This Row],[列2]],在庫_リスト_表3[[#This Row],[列1]])</f>
        <v>クリック</v>
      </c>
      <c r="J163" s="34" t="s">
        <v>21</v>
      </c>
      <c r="K163" s="32" t="s">
        <v>450</v>
      </c>
      <c r="L163" s="3"/>
      <c r="M163" s="32"/>
      <c r="N163" s="8"/>
      <c r="R163" s="36"/>
      <c r="X163" s="36"/>
    </row>
    <row r="164" spans="2:24" ht="27.75" customHeight="1" x14ac:dyDescent="0.25">
      <c r="B164" s="30" t="s">
        <v>451</v>
      </c>
      <c r="C164" s="37" t="s">
        <v>452</v>
      </c>
      <c r="D164" s="38" t="s">
        <v>1169</v>
      </c>
      <c r="E164" s="44">
        <v>79000</v>
      </c>
      <c r="F164" s="43">
        <v>67150</v>
      </c>
      <c r="G164" s="32" t="s">
        <v>1217</v>
      </c>
      <c r="H164" s="32" t="s">
        <v>41</v>
      </c>
      <c r="I164" s="33" t="str">
        <f>HYPERLINK(在庫_リスト_表3[[#This Row],[列2]],在庫_リスト_表3[[#This Row],[列1]])</f>
        <v>クリック</v>
      </c>
      <c r="J164" s="34" t="s">
        <v>21</v>
      </c>
      <c r="K164" s="32" t="s">
        <v>453</v>
      </c>
      <c r="L164" s="3"/>
      <c r="M164" s="32"/>
      <c r="N164" s="8"/>
      <c r="R164" s="36"/>
      <c r="X164" s="36"/>
    </row>
    <row r="165" spans="2:24" ht="27.75" customHeight="1" x14ac:dyDescent="0.25">
      <c r="B165" s="30" t="s">
        <v>454</v>
      </c>
      <c r="C165" s="37" t="s">
        <v>455</v>
      </c>
      <c r="D165" s="38" t="s">
        <v>50</v>
      </c>
      <c r="E165" s="44">
        <v>45000</v>
      </c>
      <c r="F165" s="43">
        <v>38250</v>
      </c>
      <c r="G165" s="32" t="s">
        <v>1337</v>
      </c>
      <c r="H165" s="32" t="s">
        <v>252</v>
      </c>
      <c r="I165" s="33" t="str">
        <f>HYPERLINK(在庫_リスト_表3[[#This Row],[列2]],在庫_リスト_表3[[#This Row],[列1]])</f>
        <v>お問合せ</v>
      </c>
      <c r="J165" s="34" t="s">
        <v>38</v>
      </c>
      <c r="K165" s="32">
        <v>0</v>
      </c>
      <c r="L165" s="3"/>
      <c r="M165" s="32"/>
      <c r="N165" s="8"/>
      <c r="R165" s="36"/>
      <c r="X165" s="36"/>
    </row>
    <row r="166" spans="2:24" ht="27.75" customHeight="1" x14ac:dyDescent="0.25">
      <c r="B166" s="30" t="s">
        <v>456</v>
      </c>
      <c r="C166" s="37" t="s">
        <v>457</v>
      </c>
      <c r="D166" s="38" t="s">
        <v>1169</v>
      </c>
      <c r="E166" s="44">
        <v>94000</v>
      </c>
      <c r="F166" s="43">
        <v>79900</v>
      </c>
      <c r="G166" s="32" t="s">
        <v>1199</v>
      </c>
      <c r="H166" s="32" t="s">
        <v>41</v>
      </c>
      <c r="I166" s="33" t="str">
        <f>HYPERLINK(在庫_リスト_表3[[#This Row],[列2]],在庫_リスト_表3[[#This Row],[列1]])</f>
        <v>クリック</v>
      </c>
      <c r="J166" s="34" t="s">
        <v>21</v>
      </c>
      <c r="K166" s="32" t="s">
        <v>458</v>
      </c>
      <c r="L166" s="3"/>
      <c r="M166" s="32"/>
      <c r="N166" s="8"/>
      <c r="R166" s="36"/>
      <c r="X166" s="36"/>
    </row>
    <row r="167" spans="2:24" ht="27.75" customHeight="1" x14ac:dyDescent="0.25">
      <c r="B167" s="30" t="s">
        <v>456</v>
      </c>
      <c r="C167" s="37" t="s">
        <v>459</v>
      </c>
      <c r="D167" s="38" t="s">
        <v>50</v>
      </c>
      <c r="E167" s="44">
        <v>45000</v>
      </c>
      <c r="F167" s="43">
        <v>38250</v>
      </c>
      <c r="G167" s="32" t="s">
        <v>1230</v>
      </c>
      <c r="H167" s="32" t="s">
        <v>252</v>
      </c>
      <c r="I167" s="33" t="str">
        <f>HYPERLINK(在庫_リスト_表3[[#This Row],[列2]],在庫_リスト_表3[[#This Row],[列1]])</f>
        <v>クリック</v>
      </c>
      <c r="J167" s="34" t="s">
        <v>21</v>
      </c>
      <c r="K167" s="32" t="s">
        <v>460</v>
      </c>
      <c r="L167" s="3"/>
      <c r="M167" s="32"/>
      <c r="N167" s="8"/>
      <c r="R167" s="36"/>
      <c r="X167" s="36"/>
    </row>
    <row r="168" spans="2:24" ht="27.75" customHeight="1" x14ac:dyDescent="0.25">
      <c r="B168" s="30" t="s">
        <v>461</v>
      </c>
      <c r="C168" s="37" t="s">
        <v>462</v>
      </c>
      <c r="D168" s="38" t="s">
        <v>19</v>
      </c>
      <c r="E168" s="44">
        <v>79000</v>
      </c>
      <c r="F168" s="43">
        <v>67150</v>
      </c>
      <c r="G168" s="32" t="s">
        <v>1184</v>
      </c>
      <c r="H168" s="32" t="s">
        <v>41</v>
      </c>
      <c r="I168" s="33" t="str">
        <f>HYPERLINK(在庫_リスト_表3[[#This Row],[列2]],在庫_リスト_表3[[#This Row],[列1]])</f>
        <v>クリック</v>
      </c>
      <c r="J168" s="34" t="s">
        <v>21</v>
      </c>
      <c r="K168" s="32" t="s">
        <v>463</v>
      </c>
      <c r="L168" s="3"/>
      <c r="M168" s="32"/>
      <c r="N168" s="8"/>
      <c r="R168" s="36"/>
      <c r="X168" s="36"/>
    </row>
    <row r="169" spans="2:24" ht="27.75" customHeight="1" x14ac:dyDescent="0.25">
      <c r="B169" s="30" t="s">
        <v>464</v>
      </c>
      <c r="C169" s="37" t="s">
        <v>465</v>
      </c>
      <c r="D169" s="38" t="s">
        <v>19</v>
      </c>
      <c r="E169" s="44">
        <v>76000</v>
      </c>
      <c r="F169" s="43">
        <v>64600</v>
      </c>
      <c r="G169" s="32" t="s">
        <v>1231</v>
      </c>
      <c r="H169" s="32" t="s">
        <v>41</v>
      </c>
      <c r="I169" s="33" t="str">
        <f>HYPERLINK(在庫_リスト_表3[[#This Row],[列2]],在庫_リスト_表3[[#This Row],[列1]])</f>
        <v>クリック</v>
      </c>
      <c r="J169" s="34" t="s">
        <v>21</v>
      </c>
      <c r="K169" s="32" t="s">
        <v>1314</v>
      </c>
      <c r="L169" s="3"/>
      <c r="M169" s="32"/>
      <c r="N169" s="8"/>
      <c r="R169" s="36"/>
      <c r="X169" s="36"/>
    </row>
    <row r="170" spans="2:24" ht="27.75" customHeight="1" x14ac:dyDescent="0.25">
      <c r="B170" s="30" t="s">
        <v>466</v>
      </c>
      <c r="C170" s="37" t="s">
        <v>467</v>
      </c>
      <c r="D170" s="38" t="s">
        <v>19</v>
      </c>
      <c r="E170" s="44">
        <v>60000</v>
      </c>
      <c r="F170" s="43">
        <v>51000</v>
      </c>
      <c r="G170" s="32" t="s">
        <v>1233</v>
      </c>
      <c r="H170" s="32" t="s">
        <v>41</v>
      </c>
      <c r="I170" s="33" t="str">
        <f>HYPERLINK(在庫_リスト_表3[[#This Row],[列2]],在庫_リスト_表3[[#This Row],[列1]])</f>
        <v>クリック</v>
      </c>
      <c r="J170" s="34" t="s">
        <v>21</v>
      </c>
      <c r="K170" s="32" t="s">
        <v>468</v>
      </c>
      <c r="L170" s="3"/>
      <c r="M170" s="32"/>
      <c r="N170" s="8"/>
      <c r="R170" s="36"/>
      <c r="X170" s="36"/>
    </row>
    <row r="171" spans="2:24" ht="27.75" customHeight="1" x14ac:dyDescent="0.25">
      <c r="B171" s="30" t="s">
        <v>466</v>
      </c>
      <c r="C171" s="37" t="s">
        <v>469</v>
      </c>
      <c r="D171" s="38" t="s">
        <v>50</v>
      </c>
      <c r="E171" s="44">
        <v>57000</v>
      </c>
      <c r="F171" s="43">
        <v>48450</v>
      </c>
      <c r="G171" s="32" t="s">
        <v>1233</v>
      </c>
      <c r="H171" s="32" t="s">
        <v>252</v>
      </c>
      <c r="I171" s="33" t="str">
        <f>HYPERLINK(在庫_リスト_表3[[#This Row],[列2]],在庫_リスト_表3[[#This Row],[列1]])</f>
        <v>クリック</v>
      </c>
      <c r="J171" s="34" t="s">
        <v>21</v>
      </c>
      <c r="K171" s="32" t="s">
        <v>470</v>
      </c>
      <c r="L171" s="3"/>
      <c r="M171" s="32"/>
      <c r="N171" s="8"/>
      <c r="R171" s="36"/>
      <c r="X171" s="36"/>
    </row>
    <row r="172" spans="2:24" ht="27.75" customHeight="1" x14ac:dyDescent="0.25">
      <c r="B172" s="30" t="s">
        <v>471</v>
      </c>
      <c r="C172" s="37" t="s">
        <v>472</v>
      </c>
      <c r="D172" s="38" t="s">
        <v>50</v>
      </c>
      <c r="E172" s="44">
        <v>60000</v>
      </c>
      <c r="F172" s="43">
        <v>51000</v>
      </c>
      <c r="G172" s="32" t="s">
        <v>1234</v>
      </c>
      <c r="H172" s="32" t="s">
        <v>252</v>
      </c>
      <c r="I172" s="33" t="str">
        <f>HYPERLINK(在庫_リスト_表3[[#This Row],[列2]],在庫_リスト_表3[[#This Row],[列1]])</f>
        <v>クリック</v>
      </c>
      <c r="J172" s="34" t="s">
        <v>21</v>
      </c>
      <c r="K172" s="32" t="s">
        <v>473</v>
      </c>
      <c r="L172" s="3"/>
      <c r="M172" s="32"/>
      <c r="N172" s="8"/>
      <c r="R172" s="36"/>
      <c r="X172" s="36"/>
    </row>
    <row r="173" spans="2:24" ht="27.75" customHeight="1" x14ac:dyDescent="0.25">
      <c r="B173" s="30" t="s">
        <v>474</v>
      </c>
      <c r="C173" s="37" t="s">
        <v>475</v>
      </c>
      <c r="D173" s="38" t="s">
        <v>19</v>
      </c>
      <c r="E173" s="44">
        <v>82000</v>
      </c>
      <c r="F173" s="43">
        <v>69700</v>
      </c>
      <c r="G173" s="32" t="s">
        <v>476</v>
      </c>
      <c r="H173" s="32" t="s">
        <v>41</v>
      </c>
      <c r="I173" s="33" t="str">
        <f>HYPERLINK(在庫_リスト_表3[[#This Row],[列2]],在庫_リスト_表3[[#This Row],[列1]])</f>
        <v>クリック</v>
      </c>
      <c r="J173" s="34" t="s">
        <v>21</v>
      </c>
      <c r="K173" s="32" t="s">
        <v>477</v>
      </c>
      <c r="L173" s="3"/>
      <c r="M173" s="32"/>
      <c r="N173" s="8"/>
      <c r="R173" s="36"/>
      <c r="X173" s="36"/>
    </row>
    <row r="174" spans="2:24" ht="27.75" customHeight="1" x14ac:dyDescent="0.25">
      <c r="B174" s="30" t="s">
        <v>478</v>
      </c>
      <c r="C174" s="37" t="s">
        <v>479</v>
      </c>
      <c r="D174" s="38" t="s">
        <v>19</v>
      </c>
      <c r="E174" s="44">
        <v>82000</v>
      </c>
      <c r="F174" s="43">
        <v>69700</v>
      </c>
      <c r="G174" s="32" t="s">
        <v>476</v>
      </c>
      <c r="H174" s="32" t="s">
        <v>41</v>
      </c>
      <c r="I174" s="33" t="str">
        <f>HYPERLINK(在庫_リスト_表3[[#This Row],[列2]],在庫_リスト_表3[[#This Row],[列1]])</f>
        <v>クリック</v>
      </c>
      <c r="J174" s="34" t="s">
        <v>21</v>
      </c>
      <c r="K174" s="32" t="s">
        <v>480</v>
      </c>
      <c r="L174" s="3"/>
      <c r="M174" s="32"/>
      <c r="N174" s="8"/>
      <c r="R174" s="36"/>
      <c r="X174" s="36"/>
    </row>
    <row r="175" spans="2:24" ht="27.75" customHeight="1" x14ac:dyDescent="0.25">
      <c r="B175" s="30" t="s">
        <v>481</v>
      </c>
      <c r="C175" s="37" t="s">
        <v>482</v>
      </c>
      <c r="D175" s="31" t="s">
        <v>19</v>
      </c>
      <c r="E175" s="44">
        <v>103000</v>
      </c>
      <c r="F175" s="43">
        <v>87550</v>
      </c>
      <c r="G175" s="32" t="s">
        <v>476</v>
      </c>
      <c r="H175" s="32" t="s">
        <v>41</v>
      </c>
      <c r="I175" s="33" t="str">
        <f>HYPERLINK(在庫_リスト_表3[[#This Row],[列2]],在庫_リスト_表3[[#This Row],[列1]])</f>
        <v>クリック</v>
      </c>
      <c r="J175" s="34" t="s">
        <v>21</v>
      </c>
      <c r="K175" s="32" t="s">
        <v>1315</v>
      </c>
      <c r="L175" s="3"/>
      <c r="M175" s="32"/>
      <c r="N175" s="8"/>
      <c r="R175" s="36"/>
      <c r="X175" s="36"/>
    </row>
    <row r="176" spans="2:24" ht="27.75" customHeight="1" x14ac:dyDescent="0.25">
      <c r="B176" s="30" t="s">
        <v>483</v>
      </c>
      <c r="C176" s="37" t="s">
        <v>484</v>
      </c>
      <c r="D176" s="31" t="s">
        <v>19</v>
      </c>
      <c r="E176" s="44">
        <v>103000</v>
      </c>
      <c r="F176" s="43">
        <v>87550</v>
      </c>
      <c r="G176" s="32" t="s">
        <v>476</v>
      </c>
      <c r="H176" s="32" t="s">
        <v>41</v>
      </c>
      <c r="I176" s="33" t="str">
        <f>HYPERLINK(在庫_リスト_表3[[#This Row],[列2]],在庫_リスト_表3[[#This Row],[列1]])</f>
        <v>クリック</v>
      </c>
      <c r="J176" s="34" t="s">
        <v>21</v>
      </c>
      <c r="K176" s="32" t="s">
        <v>1316</v>
      </c>
      <c r="L176" s="3"/>
      <c r="M176" s="32"/>
      <c r="N176" s="8"/>
      <c r="R176" s="36"/>
      <c r="X176" s="36"/>
    </row>
    <row r="177" spans="2:24" ht="27.75" customHeight="1" x14ac:dyDescent="0.25">
      <c r="B177" s="30" t="s">
        <v>485</v>
      </c>
      <c r="C177" s="37" t="s">
        <v>486</v>
      </c>
      <c r="D177" s="31" t="s">
        <v>19</v>
      </c>
      <c r="E177" s="44">
        <v>82000</v>
      </c>
      <c r="F177" s="43">
        <v>69700</v>
      </c>
      <c r="G177" s="32" t="s">
        <v>476</v>
      </c>
      <c r="H177" s="32" t="s">
        <v>41</v>
      </c>
      <c r="I177" s="33" t="str">
        <f>HYPERLINK(在庫_リスト_表3[[#This Row],[列2]],在庫_リスト_表3[[#This Row],[列1]])</f>
        <v>クリック</v>
      </c>
      <c r="J177" s="34" t="s">
        <v>21</v>
      </c>
      <c r="K177" s="32" t="s">
        <v>1317</v>
      </c>
      <c r="L177" s="3"/>
      <c r="M177" s="32"/>
      <c r="N177" s="8"/>
      <c r="R177" s="36"/>
      <c r="X177" s="36"/>
    </row>
    <row r="178" spans="2:24" ht="27.75" customHeight="1" x14ac:dyDescent="0.25">
      <c r="B178" s="30" t="s">
        <v>487</v>
      </c>
      <c r="C178" s="37" t="s">
        <v>488</v>
      </c>
      <c r="D178" s="38" t="s">
        <v>19</v>
      </c>
      <c r="E178" s="44">
        <v>82000</v>
      </c>
      <c r="F178" s="43">
        <v>69700</v>
      </c>
      <c r="G178" s="32" t="s">
        <v>476</v>
      </c>
      <c r="H178" s="32" t="s">
        <v>41</v>
      </c>
      <c r="I178" s="33" t="str">
        <f>HYPERLINK(在庫_リスト_表3[[#This Row],[列2]],在庫_リスト_表3[[#This Row],[列1]])</f>
        <v>クリック</v>
      </c>
      <c r="J178" s="34" t="s">
        <v>21</v>
      </c>
      <c r="K178" s="32" t="s">
        <v>1318</v>
      </c>
      <c r="L178" s="3"/>
      <c r="M178" s="32"/>
      <c r="N178" s="8"/>
      <c r="R178" s="36"/>
      <c r="X178" s="36"/>
    </row>
    <row r="179" spans="2:24" ht="27.75" customHeight="1" x14ac:dyDescent="0.25">
      <c r="B179" s="30" t="s">
        <v>489</v>
      </c>
      <c r="C179" s="37" t="s">
        <v>490</v>
      </c>
      <c r="D179" s="31" t="s">
        <v>19</v>
      </c>
      <c r="E179" s="44">
        <v>67000</v>
      </c>
      <c r="F179" s="43">
        <v>56950</v>
      </c>
      <c r="G179" s="32" t="s">
        <v>476</v>
      </c>
      <c r="H179" s="32" t="s">
        <v>41</v>
      </c>
      <c r="I179" s="33" t="str">
        <f>HYPERLINK(在庫_リスト_表3[[#This Row],[列2]],在庫_リスト_表3[[#This Row],[列1]])</f>
        <v>クリック</v>
      </c>
      <c r="J179" s="34" t="s">
        <v>21</v>
      </c>
      <c r="K179" s="32" t="s">
        <v>491</v>
      </c>
      <c r="L179" s="3"/>
      <c r="M179" s="32"/>
      <c r="N179" s="8"/>
      <c r="R179" s="36"/>
      <c r="X179" s="36"/>
    </row>
    <row r="180" spans="2:24" ht="27.75" customHeight="1" x14ac:dyDescent="0.25">
      <c r="B180" s="30" t="s">
        <v>492</v>
      </c>
      <c r="C180" s="37" t="s">
        <v>493</v>
      </c>
      <c r="D180" s="38" t="s">
        <v>19</v>
      </c>
      <c r="E180" s="44">
        <v>76000</v>
      </c>
      <c r="F180" s="43">
        <v>64600</v>
      </c>
      <c r="G180" s="32" t="s">
        <v>476</v>
      </c>
      <c r="H180" s="32" t="s">
        <v>41</v>
      </c>
      <c r="I180" s="33" t="str">
        <f>HYPERLINK(在庫_リスト_表3[[#This Row],[列2]],在庫_リスト_表3[[#This Row],[列1]])</f>
        <v>クリック</v>
      </c>
      <c r="J180" s="34" t="s">
        <v>21</v>
      </c>
      <c r="K180" s="32" t="s">
        <v>1319</v>
      </c>
      <c r="L180" s="3"/>
      <c r="M180" s="32"/>
      <c r="N180" s="8"/>
      <c r="R180" s="36"/>
      <c r="X180" s="36"/>
    </row>
    <row r="181" spans="2:24" ht="27.75" customHeight="1" x14ac:dyDescent="0.25">
      <c r="B181" s="30" t="s">
        <v>494</v>
      </c>
      <c r="C181" s="37" t="s">
        <v>495</v>
      </c>
      <c r="D181" s="38" t="s">
        <v>19</v>
      </c>
      <c r="E181" s="44">
        <v>73000</v>
      </c>
      <c r="F181" s="43">
        <v>62050</v>
      </c>
      <c r="G181" s="32" t="s">
        <v>1235</v>
      </c>
      <c r="H181" s="32" t="s">
        <v>41</v>
      </c>
      <c r="I181" s="33" t="str">
        <f>HYPERLINK(在庫_リスト_表3[[#This Row],[列2]],在庫_リスト_表3[[#This Row],[列1]])</f>
        <v>クリック</v>
      </c>
      <c r="J181" s="34" t="s">
        <v>21</v>
      </c>
      <c r="K181" s="32" t="s">
        <v>496</v>
      </c>
      <c r="L181" s="3"/>
      <c r="M181" s="32"/>
      <c r="N181" s="8"/>
      <c r="R181" s="36"/>
      <c r="X181" s="36"/>
    </row>
    <row r="182" spans="2:24" ht="27.75" customHeight="1" x14ac:dyDescent="0.25">
      <c r="B182" s="30" t="s">
        <v>497</v>
      </c>
      <c r="C182" s="37" t="s">
        <v>498</v>
      </c>
      <c r="D182" s="38" t="s">
        <v>1171</v>
      </c>
      <c r="E182" s="44">
        <v>63000</v>
      </c>
      <c r="F182" s="43">
        <v>53550</v>
      </c>
      <c r="G182" s="32" t="s">
        <v>1179</v>
      </c>
      <c r="H182" s="32" t="s">
        <v>252</v>
      </c>
      <c r="I182" s="33" t="str">
        <f>HYPERLINK(在庫_リスト_表3[[#This Row],[列2]],在庫_リスト_表3[[#This Row],[列1]])</f>
        <v>クリック</v>
      </c>
      <c r="J182" s="34" t="s">
        <v>21</v>
      </c>
      <c r="K182" s="32" t="s">
        <v>499</v>
      </c>
      <c r="L182" s="3"/>
      <c r="M182" s="32"/>
      <c r="N182" s="8"/>
      <c r="R182" s="36"/>
      <c r="X182" s="36"/>
    </row>
    <row r="183" spans="2:24" ht="27.75" customHeight="1" x14ac:dyDescent="0.25">
      <c r="B183" s="30" t="s">
        <v>500</v>
      </c>
      <c r="C183" s="37" t="s">
        <v>501</v>
      </c>
      <c r="D183" s="38" t="s">
        <v>1169</v>
      </c>
      <c r="E183" s="44">
        <v>180000</v>
      </c>
      <c r="F183" s="43">
        <v>153000</v>
      </c>
      <c r="G183" s="32" t="s">
        <v>51</v>
      </c>
      <c r="H183" s="32" t="s">
        <v>41</v>
      </c>
      <c r="I183" s="33" t="str">
        <f>HYPERLINK(在庫_リスト_表3[[#This Row],[列2]],在庫_リスト_表3[[#This Row],[列1]])</f>
        <v>クリック</v>
      </c>
      <c r="J183" s="34" t="s">
        <v>21</v>
      </c>
      <c r="K183" s="32" t="s">
        <v>502</v>
      </c>
      <c r="L183" s="3"/>
      <c r="M183" s="32"/>
      <c r="N183" s="8"/>
      <c r="R183" s="36"/>
      <c r="X183" s="36"/>
    </row>
    <row r="184" spans="2:24" ht="27.75" customHeight="1" x14ac:dyDescent="0.25">
      <c r="B184" s="30" t="s">
        <v>500</v>
      </c>
      <c r="C184" s="37" t="s">
        <v>503</v>
      </c>
      <c r="D184" s="31" t="s">
        <v>1169</v>
      </c>
      <c r="E184" s="44">
        <v>187000</v>
      </c>
      <c r="F184" s="43">
        <v>158950</v>
      </c>
      <c r="G184" s="32" t="s">
        <v>51</v>
      </c>
      <c r="H184" s="32" t="s">
        <v>252</v>
      </c>
      <c r="I184" s="33" t="str">
        <f>HYPERLINK(在庫_リスト_表3[[#This Row],[列2]],在庫_リスト_表3[[#This Row],[列1]])</f>
        <v>クリック</v>
      </c>
      <c r="J184" s="34" t="s">
        <v>21</v>
      </c>
      <c r="K184" s="32" t="s">
        <v>504</v>
      </c>
      <c r="L184" s="3"/>
      <c r="M184" s="32"/>
      <c r="N184" s="8"/>
      <c r="R184" s="36"/>
      <c r="X184" s="36"/>
    </row>
    <row r="185" spans="2:24" ht="27.75" customHeight="1" x14ac:dyDescent="0.25">
      <c r="B185" s="30" t="s">
        <v>505</v>
      </c>
      <c r="C185" s="37" t="s">
        <v>506</v>
      </c>
      <c r="D185" s="38" t="s">
        <v>19</v>
      </c>
      <c r="E185" s="44">
        <v>57000</v>
      </c>
      <c r="F185" s="43">
        <v>48450</v>
      </c>
      <c r="G185" s="32" t="s">
        <v>1184</v>
      </c>
      <c r="H185" s="32" t="s">
        <v>41</v>
      </c>
      <c r="I185" s="33" t="str">
        <f>HYPERLINK(在庫_リスト_表3[[#This Row],[列2]],在庫_リスト_表3[[#This Row],[列1]])</f>
        <v>クリック</v>
      </c>
      <c r="J185" s="34" t="s">
        <v>21</v>
      </c>
      <c r="K185" s="32" t="s">
        <v>507</v>
      </c>
      <c r="L185" s="3"/>
      <c r="M185" s="32"/>
      <c r="N185" s="8"/>
      <c r="R185" s="36"/>
      <c r="X185" s="36"/>
    </row>
    <row r="186" spans="2:24" ht="27.75" customHeight="1" x14ac:dyDescent="0.25">
      <c r="B186" s="30" t="s">
        <v>508</v>
      </c>
      <c r="C186" s="37" t="s">
        <v>509</v>
      </c>
      <c r="D186" s="31" t="s">
        <v>1169</v>
      </c>
      <c r="E186" s="44">
        <v>102000</v>
      </c>
      <c r="F186" s="43">
        <v>86700</v>
      </c>
      <c r="G186" s="32" t="s">
        <v>1199</v>
      </c>
      <c r="H186" s="32" t="s">
        <v>41</v>
      </c>
      <c r="I186" s="33" t="str">
        <f>HYPERLINK(在庫_リスト_表3[[#This Row],[列2]],在庫_リスト_表3[[#This Row],[列1]])</f>
        <v>クリック</v>
      </c>
      <c r="J186" s="34" t="s">
        <v>21</v>
      </c>
      <c r="K186" s="32" t="s">
        <v>510</v>
      </c>
      <c r="L186" s="3"/>
      <c r="M186" s="32"/>
      <c r="N186" s="8"/>
      <c r="R186" s="36"/>
      <c r="X186" s="36"/>
    </row>
    <row r="187" spans="2:24" ht="27.75" customHeight="1" x14ac:dyDescent="0.25">
      <c r="B187" s="30" t="s">
        <v>508</v>
      </c>
      <c r="C187" s="37" t="s">
        <v>511</v>
      </c>
      <c r="D187" s="38" t="s">
        <v>50</v>
      </c>
      <c r="E187" s="44">
        <v>51000</v>
      </c>
      <c r="F187" s="43">
        <v>43350</v>
      </c>
      <c r="G187" s="32" t="s">
        <v>1199</v>
      </c>
      <c r="H187" s="32" t="s">
        <v>252</v>
      </c>
      <c r="I187" s="33" t="str">
        <f>HYPERLINK(在庫_リスト_表3[[#This Row],[列2]],在庫_リスト_表3[[#This Row],[列1]])</f>
        <v>クリック</v>
      </c>
      <c r="J187" s="34" t="s">
        <v>21</v>
      </c>
      <c r="K187" s="32" t="s">
        <v>512</v>
      </c>
      <c r="L187" s="3"/>
      <c r="M187" s="32"/>
      <c r="N187" s="8"/>
      <c r="R187" s="36"/>
      <c r="X187" s="36"/>
    </row>
    <row r="188" spans="2:24" ht="27.75" customHeight="1" x14ac:dyDescent="0.25">
      <c r="B188" s="30" t="s">
        <v>513</v>
      </c>
      <c r="C188" s="37" t="s">
        <v>514</v>
      </c>
      <c r="D188" s="31" t="s">
        <v>19</v>
      </c>
      <c r="E188" s="44">
        <v>48000</v>
      </c>
      <c r="F188" s="43">
        <v>40800</v>
      </c>
      <c r="G188" s="32" t="s">
        <v>51</v>
      </c>
      <c r="H188" s="32" t="s">
        <v>41</v>
      </c>
      <c r="I188" s="33" t="str">
        <f>HYPERLINK(在庫_リスト_表3[[#This Row],[列2]],在庫_リスト_表3[[#This Row],[列1]])</f>
        <v>クリック</v>
      </c>
      <c r="J188" s="34" t="s">
        <v>21</v>
      </c>
      <c r="K188" s="32" t="s">
        <v>515</v>
      </c>
      <c r="L188" s="3"/>
      <c r="M188" s="32"/>
      <c r="N188" s="8"/>
      <c r="R188" s="36"/>
      <c r="X188" s="36"/>
    </row>
    <row r="189" spans="2:24" ht="27.75" customHeight="1" x14ac:dyDescent="0.25">
      <c r="B189" s="30" t="s">
        <v>513</v>
      </c>
      <c r="C189" s="37" t="s">
        <v>1161</v>
      </c>
      <c r="D189" s="38" t="s">
        <v>1170</v>
      </c>
      <c r="E189" s="44">
        <v>48000</v>
      </c>
      <c r="F189" s="43">
        <v>40800</v>
      </c>
      <c r="G189" s="32" t="s">
        <v>1337</v>
      </c>
      <c r="H189" s="32" t="s">
        <v>252</v>
      </c>
      <c r="I189" s="33" t="str">
        <f>HYPERLINK(在庫_リスト_表3[[#This Row],[列2]],在庫_リスト_表3[[#This Row],[列1]])</f>
        <v>お問合せ</v>
      </c>
      <c r="J189" s="34" t="s">
        <v>38</v>
      </c>
      <c r="K189" s="32">
        <v>0</v>
      </c>
      <c r="L189" s="3"/>
      <c r="M189" s="32"/>
      <c r="N189" s="8"/>
      <c r="R189" s="36"/>
      <c r="X189" s="36"/>
    </row>
    <row r="190" spans="2:24" ht="27.75" customHeight="1" x14ac:dyDescent="0.25">
      <c r="B190" s="30" t="s">
        <v>516</v>
      </c>
      <c r="C190" s="37" t="s">
        <v>517</v>
      </c>
      <c r="D190" s="38" t="s">
        <v>19</v>
      </c>
      <c r="E190" s="44">
        <v>62000</v>
      </c>
      <c r="F190" s="43">
        <v>52700</v>
      </c>
      <c r="G190" s="32" t="s">
        <v>1236</v>
      </c>
      <c r="H190" s="32" t="s">
        <v>41</v>
      </c>
      <c r="I190" s="33" t="str">
        <f>HYPERLINK(在庫_リスト_表3[[#This Row],[列2]],在庫_リスト_表3[[#This Row],[列1]])</f>
        <v>クリック</v>
      </c>
      <c r="J190" s="34" t="s">
        <v>21</v>
      </c>
      <c r="K190" s="32" t="s">
        <v>518</v>
      </c>
      <c r="L190" s="3"/>
      <c r="M190" s="32"/>
      <c r="N190" s="8"/>
      <c r="R190" s="36"/>
      <c r="X190" s="36"/>
    </row>
    <row r="191" spans="2:24" ht="27.75" customHeight="1" x14ac:dyDescent="0.25">
      <c r="B191" s="30" t="s">
        <v>516</v>
      </c>
      <c r="C191" s="37" t="s">
        <v>1162</v>
      </c>
      <c r="D191" s="38" t="s">
        <v>1170</v>
      </c>
      <c r="E191" s="44">
        <v>48000</v>
      </c>
      <c r="F191" s="43">
        <v>40800</v>
      </c>
      <c r="G191" s="32" t="s">
        <v>1337</v>
      </c>
      <c r="H191" s="32" t="s">
        <v>252</v>
      </c>
      <c r="I191" s="33" t="str">
        <f>HYPERLINK(在庫_リスト_表3[[#This Row],[列2]],在庫_リスト_表3[[#This Row],[列1]])</f>
        <v>お問合せ</v>
      </c>
      <c r="J191" s="34" t="s">
        <v>38</v>
      </c>
      <c r="K191" s="32">
        <v>0</v>
      </c>
      <c r="L191" s="3"/>
      <c r="M191" s="32"/>
      <c r="N191" s="8"/>
      <c r="R191" s="36"/>
      <c r="X191" s="36"/>
    </row>
    <row r="192" spans="2:24" ht="27.75" customHeight="1" x14ac:dyDescent="0.25">
      <c r="B192" s="30" t="s">
        <v>519</v>
      </c>
      <c r="C192" s="37" t="s">
        <v>520</v>
      </c>
      <c r="D192" s="38" t="s">
        <v>19</v>
      </c>
      <c r="E192" s="44">
        <v>51000</v>
      </c>
      <c r="F192" s="43">
        <v>43350</v>
      </c>
      <c r="G192" s="32" t="s">
        <v>1237</v>
      </c>
      <c r="H192" s="32" t="s">
        <v>41</v>
      </c>
      <c r="I192" s="33" t="str">
        <f>HYPERLINK(在庫_リスト_表3[[#This Row],[列2]],在庫_リスト_表3[[#This Row],[列1]])</f>
        <v>クリック</v>
      </c>
      <c r="J192" s="34" t="s">
        <v>21</v>
      </c>
      <c r="K192" s="32" t="s">
        <v>521</v>
      </c>
      <c r="L192" s="3"/>
      <c r="M192" s="32"/>
      <c r="N192" s="8"/>
      <c r="R192" s="36"/>
      <c r="X192" s="36"/>
    </row>
    <row r="193" spans="2:24" ht="27.75" customHeight="1" x14ac:dyDescent="0.25">
      <c r="B193" s="30" t="s">
        <v>522</v>
      </c>
      <c r="C193" s="37" t="s">
        <v>523</v>
      </c>
      <c r="D193" s="38" t="s">
        <v>1169</v>
      </c>
      <c r="E193" s="44">
        <v>94000</v>
      </c>
      <c r="F193" s="43">
        <v>79900</v>
      </c>
      <c r="G193" s="32" t="s">
        <v>1238</v>
      </c>
      <c r="H193" s="32" t="s">
        <v>41</v>
      </c>
      <c r="I193" s="33" t="str">
        <f>HYPERLINK(在庫_リスト_表3[[#This Row],[列2]],在庫_リスト_表3[[#This Row],[列1]])</f>
        <v>クリック</v>
      </c>
      <c r="J193" s="34" t="s">
        <v>21</v>
      </c>
      <c r="K193" s="32" t="s">
        <v>524</v>
      </c>
      <c r="L193" s="3"/>
      <c r="M193" s="32"/>
      <c r="N193" s="8"/>
      <c r="R193" s="36"/>
      <c r="X193" s="36"/>
    </row>
    <row r="194" spans="2:24" ht="27.75" customHeight="1" x14ac:dyDescent="0.25">
      <c r="B194" s="30" t="s">
        <v>522</v>
      </c>
      <c r="C194" s="37" t="s">
        <v>525</v>
      </c>
      <c r="D194" s="38" t="s">
        <v>50</v>
      </c>
      <c r="E194" s="44">
        <v>48000</v>
      </c>
      <c r="F194" s="43">
        <v>40800</v>
      </c>
      <c r="G194" s="32" t="s">
        <v>1239</v>
      </c>
      <c r="H194" s="32" t="s">
        <v>252</v>
      </c>
      <c r="I194" s="33" t="str">
        <f>HYPERLINK(在庫_リスト_表3[[#This Row],[列2]],在庫_リスト_表3[[#This Row],[列1]])</f>
        <v>クリック</v>
      </c>
      <c r="J194" s="34" t="s">
        <v>21</v>
      </c>
      <c r="K194" s="32" t="s">
        <v>526</v>
      </c>
      <c r="L194" s="3"/>
      <c r="M194" s="32"/>
      <c r="N194" s="8"/>
      <c r="R194" s="36"/>
      <c r="X194" s="36"/>
    </row>
    <row r="195" spans="2:24" ht="27.75" customHeight="1" x14ac:dyDescent="0.25">
      <c r="B195" s="30" t="s">
        <v>527</v>
      </c>
      <c r="C195" s="37" t="s">
        <v>528</v>
      </c>
      <c r="D195" s="38" t="s">
        <v>1169</v>
      </c>
      <c r="E195" s="44">
        <v>94000</v>
      </c>
      <c r="F195" s="43">
        <v>79900</v>
      </c>
      <c r="G195" s="32" t="s">
        <v>1240</v>
      </c>
      <c r="H195" s="32" t="s">
        <v>41</v>
      </c>
      <c r="I195" s="33" t="str">
        <f>HYPERLINK(在庫_リスト_表3[[#This Row],[列2]],在庫_リスト_表3[[#This Row],[列1]])</f>
        <v>クリック</v>
      </c>
      <c r="J195" s="34" t="s">
        <v>21</v>
      </c>
      <c r="K195" s="32" t="s">
        <v>529</v>
      </c>
      <c r="L195" s="3"/>
      <c r="M195" s="32"/>
      <c r="N195" s="8"/>
      <c r="R195" s="36"/>
      <c r="X195" s="36"/>
    </row>
    <row r="196" spans="2:24" ht="27.75" customHeight="1" x14ac:dyDescent="0.25">
      <c r="B196" s="30" t="s">
        <v>530</v>
      </c>
      <c r="C196" s="37" t="s">
        <v>531</v>
      </c>
      <c r="D196" s="38" t="s">
        <v>19</v>
      </c>
      <c r="E196" s="44">
        <v>51000</v>
      </c>
      <c r="F196" s="43">
        <v>43350</v>
      </c>
      <c r="G196" s="32" t="s">
        <v>1241</v>
      </c>
      <c r="H196" s="32" t="s">
        <v>532</v>
      </c>
      <c r="I196" s="33" t="str">
        <f>HYPERLINK(在庫_リスト_表3[[#This Row],[列2]],在庫_リスト_表3[[#This Row],[列1]])</f>
        <v>クリック</v>
      </c>
      <c r="J196" s="34" t="s">
        <v>21</v>
      </c>
      <c r="K196" s="32" t="s">
        <v>533</v>
      </c>
      <c r="L196" s="3"/>
      <c r="M196" s="32"/>
      <c r="N196" s="8"/>
      <c r="R196" s="36"/>
      <c r="X196" s="36"/>
    </row>
    <row r="197" spans="2:24" ht="27.75" customHeight="1" x14ac:dyDescent="0.25">
      <c r="B197" s="30" t="s">
        <v>534</v>
      </c>
      <c r="C197" s="37" t="s">
        <v>535</v>
      </c>
      <c r="D197" s="38" t="s">
        <v>1169</v>
      </c>
      <c r="E197" s="44">
        <v>102000</v>
      </c>
      <c r="F197" s="43">
        <v>86700</v>
      </c>
      <c r="G197" s="32" t="s">
        <v>1242</v>
      </c>
      <c r="H197" s="32" t="s">
        <v>41</v>
      </c>
      <c r="I197" s="33" t="str">
        <f>HYPERLINK(在庫_リスト_表3[[#This Row],[列2]],在庫_リスト_表3[[#This Row],[列1]])</f>
        <v>クリック</v>
      </c>
      <c r="J197" s="34" t="s">
        <v>21</v>
      </c>
      <c r="K197" s="32" t="s">
        <v>536</v>
      </c>
      <c r="L197" s="3"/>
      <c r="M197" s="32"/>
      <c r="N197" s="8"/>
      <c r="R197" s="36"/>
      <c r="X197" s="36"/>
    </row>
    <row r="198" spans="2:24" ht="27.75" customHeight="1" x14ac:dyDescent="0.25">
      <c r="B198" s="30" t="s">
        <v>534</v>
      </c>
      <c r="C198" s="37" t="s">
        <v>537</v>
      </c>
      <c r="D198" s="38" t="s">
        <v>50</v>
      </c>
      <c r="E198" s="44">
        <v>51000</v>
      </c>
      <c r="F198" s="43">
        <v>43350</v>
      </c>
      <c r="G198" s="32" t="s">
        <v>1242</v>
      </c>
      <c r="H198" s="32" t="s">
        <v>252</v>
      </c>
      <c r="I198" s="33" t="str">
        <f>HYPERLINK(在庫_リスト_表3[[#This Row],[列2]],在庫_リスト_表3[[#This Row],[列1]])</f>
        <v>クリック</v>
      </c>
      <c r="J198" s="34" t="s">
        <v>21</v>
      </c>
      <c r="K198" s="32" t="s">
        <v>538</v>
      </c>
      <c r="L198" s="3"/>
      <c r="M198" s="32"/>
      <c r="N198" s="8"/>
      <c r="R198" s="36"/>
      <c r="X198" s="36"/>
    </row>
    <row r="199" spans="2:24" ht="27.75" customHeight="1" x14ac:dyDescent="0.25">
      <c r="B199" s="30" t="s">
        <v>539</v>
      </c>
      <c r="C199" s="37" t="s">
        <v>540</v>
      </c>
      <c r="D199" s="38" t="s">
        <v>19</v>
      </c>
      <c r="E199" s="44">
        <v>57000</v>
      </c>
      <c r="F199" s="43">
        <v>48450</v>
      </c>
      <c r="G199" s="32" t="s">
        <v>1218</v>
      </c>
      <c r="H199" s="32" t="s">
        <v>41</v>
      </c>
      <c r="I199" s="33" t="str">
        <f>HYPERLINK(在庫_リスト_表3[[#This Row],[列2]],在庫_リスト_表3[[#This Row],[列1]])</f>
        <v>クリック</v>
      </c>
      <c r="J199" s="34" t="s">
        <v>21</v>
      </c>
      <c r="K199" s="32" t="s">
        <v>541</v>
      </c>
      <c r="L199" s="3"/>
      <c r="M199" s="32"/>
      <c r="N199" s="8"/>
      <c r="R199" s="36"/>
      <c r="X199" s="36"/>
    </row>
    <row r="200" spans="2:24" ht="27.75" customHeight="1" x14ac:dyDescent="0.25">
      <c r="B200" s="30" t="s">
        <v>539</v>
      </c>
      <c r="C200" s="37" t="s">
        <v>542</v>
      </c>
      <c r="D200" s="38" t="s">
        <v>50</v>
      </c>
      <c r="E200" s="44">
        <v>57000</v>
      </c>
      <c r="F200" s="43">
        <v>48450</v>
      </c>
      <c r="G200" s="32" t="s">
        <v>1218</v>
      </c>
      <c r="H200" s="32" t="s">
        <v>252</v>
      </c>
      <c r="I200" s="33" t="str">
        <f>HYPERLINK(在庫_リスト_表3[[#This Row],[列2]],在庫_リスト_表3[[#This Row],[列1]])</f>
        <v>クリック</v>
      </c>
      <c r="J200" s="34" t="s">
        <v>21</v>
      </c>
      <c r="K200" s="32" t="s">
        <v>543</v>
      </c>
      <c r="L200" s="3"/>
      <c r="M200" s="32"/>
      <c r="N200" s="8"/>
      <c r="R200" s="36"/>
      <c r="X200" s="36"/>
    </row>
    <row r="201" spans="2:24" ht="27.75" customHeight="1" x14ac:dyDescent="0.25">
      <c r="B201" s="30" t="s">
        <v>544</v>
      </c>
      <c r="C201" s="37" t="s">
        <v>545</v>
      </c>
      <c r="D201" s="38" t="s">
        <v>19</v>
      </c>
      <c r="E201" s="44">
        <v>76000</v>
      </c>
      <c r="F201" s="43">
        <v>64600</v>
      </c>
      <c r="G201" s="32" t="s">
        <v>51</v>
      </c>
      <c r="H201" s="32" t="s">
        <v>41</v>
      </c>
      <c r="I201" s="33" t="str">
        <f>HYPERLINK(在庫_リスト_表3[[#This Row],[列2]],在庫_リスト_表3[[#This Row],[列1]])</f>
        <v>クリック</v>
      </c>
      <c r="J201" s="34" t="s">
        <v>21</v>
      </c>
      <c r="K201" s="32" t="s">
        <v>546</v>
      </c>
      <c r="L201" s="3"/>
      <c r="M201" s="32"/>
      <c r="N201" s="8"/>
      <c r="R201" s="36"/>
      <c r="X201" s="36"/>
    </row>
    <row r="202" spans="2:24" ht="27.75" customHeight="1" x14ac:dyDescent="0.25">
      <c r="B202" s="30" t="s">
        <v>547</v>
      </c>
      <c r="C202" s="37" t="s">
        <v>548</v>
      </c>
      <c r="D202" s="31" t="s">
        <v>19</v>
      </c>
      <c r="E202" s="44">
        <v>91000</v>
      </c>
      <c r="F202" s="43">
        <v>77350</v>
      </c>
      <c r="G202" s="32" t="s">
        <v>1197</v>
      </c>
      <c r="H202" s="32" t="s">
        <v>41</v>
      </c>
      <c r="I202" s="33" t="str">
        <f>HYPERLINK(在庫_リスト_表3[[#This Row],[列2]],在庫_リスト_表3[[#This Row],[列1]])</f>
        <v>クリック</v>
      </c>
      <c r="J202" s="34" t="s">
        <v>21</v>
      </c>
      <c r="K202" s="32" t="s">
        <v>549</v>
      </c>
      <c r="L202" s="3"/>
      <c r="M202" s="32"/>
      <c r="N202" s="8"/>
      <c r="R202" s="36"/>
      <c r="X202" s="36"/>
    </row>
    <row r="203" spans="2:24" ht="27.75" customHeight="1" x14ac:dyDescent="0.25">
      <c r="B203" s="30" t="s">
        <v>550</v>
      </c>
      <c r="C203" s="37" t="s">
        <v>551</v>
      </c>
      <c r="D203" s="38" t="s">
        <v>19</v>
      </c>
      <c r="E203" s="44">
        <v>76000</v>
      </c>
      <c r="F203" s="43">
        <v>64600</v>
      </c>
      <c r="G203" s="32" t="s">
        <v>51</v>
      </c>
      <c r="H203" s="32" t="s">
        <v>41</v>
      </c>
      <c r="I203" s="33" t="str">
        <f>HYPERLINK(在庫_リスト_表3[[#This Row],[列2]],在庫_リスト_表3[[#This Row],[列1]])</f>
        <v>クリック</v>
      </c>
      <c r="J203" s="34" t="s">
        <v>21</v>
      </c>
      <c r="K203" s="32" t="s">
        <v>552</v>
      </c>
      <c r="L203" s="3"/>
      <c r="M203" s="32"/>
      <c r="N203" s="8"/>
      <c r="R203" s="36"/>
      <c r="X203" s="36"/>
    </row>
    <row r="204" spans="2:24" ht="27.75" customHeight="1" x14ac:dyDescent="0.25">
      <c r="B204" s="30" t="s">
        <v>553</v>
      </c>
      <c r="C204" s="37" t="s">
        <v>554</v>
      </c>
      <c r="D204" s="31" t="s">
        <v>19</v>
      </c>
      <c r="E204" s="44">
        <v>91000</v>
      </c>
      <c r="F204" s="43">
        <v>77350</v>
      </c>
      <c r="G204" s="32" t="s">
        <v>51</v>
      </c>
      <c r="H204" s="32" t="s">
        <v>41</v>
      </c>
      <c r="I204" s="33" t="str">
        <f>HYPERLINK(在庫_リスト_表3[[#This Row],[列2]],在庫_リスト_表3[[#This Row],[列1]])</f>
        <v>クリック</v>
      </c>
      <c r="J204" s="34" t="s">
        <v>21</v>
      </c>
      <c r="K204" s="32" t="s">
        <v>555</v>
      </c>
      <c r="L204" s="3"/>
      <c r="M204" s="32"/>
      <c r="N204" s="8"/>
      <c r="R204" s="36"/>
      <c r="X204" s="36"/>
    </row>
    <row r="205" spans="2:24" ht="27.75" customHeight="1" x14ac:dyDescent="0.25">
      <c r="B205" s="30" t="s">
        <v>556</v>
      </c>
      <c r="C205" s="37" t="s">
        <v>557</v>
      </c>
      <c r="D205" s="31" t="s">
        <v>19</v>
      </c>
      <c r="E205" s="44">
        <v>97000</v>
      </c>
      <c r="F205" s="43">
        <v>82450</v>
      </c>
      <c r="G205" s="32" t="s">
        <v>1197</v>
      </c>
      <c r="H205" s="32" t="s">
        <v>41</v>
      </c>
      <c r="I205" s="33" t="str">
        <f>HYPERLINK(在庫_リスト_表3[[#This Row],[列2]],在庫_リスト_表3[[#This Row],[列1]])</f>
        <v>クリック</v>
      </c>
      <c r="J205" s="34" t="s">
        <v>21</v>
      </c>
      <c r="K205" s="32" t="s">
        <v>558</v>
      </c>
      <c r="L205" s="3"/>
      <c r="M205" s="32"/>
      <c r="N205" s="8"/>
      <c r="R205" s="36"/>
      <c r="X205" s="36"/>
    </row>
    <row r="206" spans="2:24" ht="27.75" customHeight="1" x14ac:dyDescent="0.25">
      <c r="B206" s="30" t="s">
        <v>559</v>
      </c>
      <c r="C206" s="37" t="s">
        <v>560</v>
      </c>
      <c r="D206" s="31" t="s">
        <v>19</v>
      </c>
      <c r="E206" s="44">
        <v>60000</v>
      </c>
      <c r="F206" s="43">
        <v>51000</v>
      </c>
      <c r="G206" s="32" t="s">
        <v>51</v>
      </c>
      <c r="H206" s="32" t="s">
        <v>41</v>
      </c>
      <c r="I206" s="33" t="str">
        <f>HYPERLINK(在庫_リスト_表3[[#This Row],[列2]],在庫_リスト_表3[[#This Row],[列1]])</f>
        <v>クリック</v>
      </c>
      <c r="J206" s="34" t="s">
        <v>21</v>
      </c>
      <c r="K206" s="32" t="s">
        <v>561</v>
      </c>
      <c r="L206" s="3"/>
      <c r="M206" s="32"/>
      <c r="N206" s="8"/>
      <c r="R206" s="36"/>
      <c r="X206" s="36"/>
    </row>
    <row r="207" spans="2:24" ht="27.75" customHeight="1" x14ac:dyDescent="0.25">
      <c r="B207" s="30" t="s">
        <v>559</v>
      </c>
      <c r="C207" s="37" t="s">
        <v>562</v>
      </c>
      <c r="D207" s="31" t="s">
        <v>50</v>
      </c>
      <c r="E207" s="44">
        <v>60000</v>
      </c>
      <c r="F207" s="43">
        <v>51000</v>
      </c>
      <c r="G207" s="32" t="s">
        <v>563</v>
      </c>
      <c r="H207" s="32" t="s">
        <v>252</v>
      </c>
      <c r="I207" s="33" t="str">
        <f>HYPERLINK(在庫_リスト_表3[[#This Row],[列2]],在庫_リスト_表3[[#This Row],[列1]])</f>
        <v>クリック</v>
      </c>
      <c r="J207" s="34" t="s">
        <v>21</v>
      </c>
      <c r="K207" s="32" t="s">
        <v>564</v>
      </c>
      <c r="L207" s="3"/>
      <c r="M207" s="32"/>
      <c r="N207" s="8"/>
      <c r="R207" s="36"/>
      <c r="X207" s="36"/>
    </row>
    <row r="208" spans="2:24" ht="27.75" customHeight="1" x14ac:dyDescent="0.25">
      <c r="B208" s="30" t="s">
        <v>565</v>
      </c>
      <c r="C208" s="37" t="s">
        <v>566</v>
      </c>
      <c r="D208" s="31" t="s">
        <v>50</v>
      </c>
      <c r="E208" s="44">
        <v>57000</v>
      </c>
      <c r="F208" s="43">
        <v>48450</v>
      </c>
      <c r="G208" s="32" t="s">
        <v>1337</v>
      </c>
      <c r="H208" s="32" t="s">
        <v>252</v>
      </c>
      <c r="I208" s="33" t="str">
        <f>HYPERLINK(在庫_リスト_表3[[#This Row],[列2]],在庫_リスト_表3[[#This Row],[列1]])</f>
        <v>お問合せ</v>
      </c>
      <c r="J208" s="34" t="s">
        <v>38</v>
      </c>
      <c r="K208" s="32">
        <v>0</v>
      </c>
      <c r="L208" s="3"/>
      <c r="M208" s="32"/>
      <c r="N208" s="8"/>
      <c r="R208" s="36"/>
      <c r="X208" s="36"/>
    </row>
    <row r="209" spans="2:24" ht="27.75" customHeight="1" x14ac:dyDescent="0.25">
      <c r="B209" s="30" t="s">
        <v>567</v>
      </c>
      <c r="C209" s="37" t="s">
        <v>568</v>
      </c>
      <c r="D209" s="31" t="s">
        <v>50</v>
      </c>
      <c r="E209" s="44">
        <v>57000</v>
      </c>
      <c r="F209" s="43">
        <v>48450</v>
      </c>
      <c r="G209" s="32" t="s">
        <v>131</v>
      </c>
      <c r="H209" s="32" t="s">
        <v>252</v>
      </c>
      <c r="I209" s="33" t="str">
        <f>HYPERLINK(在庫_リスト_表3[[#This Row],[列2]],在庫_リスト_表3[[#This Row],[列1]])</f>
        <v>クリック</v>
      </c>
      <c r="J209" s="34" t="s">
        <v>21</v>
      </c>
      <c r="K209" s="32" t="s">
        <v>569</v>
      </c>
      <c r="L209" s="3"/>
      <c r="M209" s="32"/>
      <c r="N209" s="8"/>
      <c r="R209" s="36"/>
      <c r="X209" s="36"/>
    </row>
    <row r="210" spans="2:24" ht="27.75" customHeight="1" x14ac:dyDescent="0.25">
      <c r="B210" s="30" t="s">
        <v>570</v>
      </c>
      <c r="C210" s="37" t="s">
        <v>571</v>
      </c>
      <c r="D210" s="38" t="s">
        <v>1169</v>
      </c>
      <c r="E210" s="44">
        <v>94000</v>
      </c>
      <c r="F210" s="43">
        <v>79900</v>
      </c>
      <c r="G210" s="32" t="s">
        <v>1218</v>
      </c>
      <c r="H210" s="32" t="s">
        <v>41</v>
      </c>
      <c r="I210" s="33" t="str">
        <f>HYPERLINK(在庫_リスト_表3[[#This Row],[列2]],在庫_リスト_表3[[#This Row],[列1]])</f>
        <v>クリック</v>
      </c>
      <c r="J210" s="34" t="s">
        <v>21</v>
      </c>
      <c r="K210" s="32" t="s">
        <v>572</v>
      </c>
      <c r="L210" s="3"/>
      <c r="M210" s="32"/>
      <c r="N210" s="8"/>
      <c r="R210" s="36"/>
      <c r="X210" s="36"/>
    </row>
    <row r="211" spans="2:24" ht="27.75" customHeight="1" x14ac:dyDescent="0.25">
      <c r="B211" s="30" t="s">
        <v>570</v>
      </c>
      <c r="C211" s="37" t="s">
        <v>573</v>
      </c>
      <c r="D211" s="38" t="s">
        <v>50</v>
      </c>
      <c r="E211" s="44">
        <v>48000</v>
      </c>
      <c r="F211" s="43">
        <v>40800</v>
      </c>
      <c r="G211" s="32" t="s">
        <v>1218</v>
      </c>
      <c r="H211" s="32" t="s">
        <v>252</v>
      </c>
      <c r="I211" s="33" t="str">
        <f>HYPERLINK(在庫_リスト_表3[[#This Row],[列2]],在庫_リスト_表3[[#This Row],[列1]])</f>
        <v>クリック</v>
      </c>
      <c r="J211" s="34" t="s">
        <v>21</v>
      </c>
      <c r="K211" s="32" t="s">
        <v>574</v>
      </c>
      <c r="L211" s="3"/>
      <c r="M211" s="32"/>
      <c r="N211" s="8"/>
      <c r="R211" s="36"/>
      <c r="X211" s="36"/>
    </row>
    <row r="212" spans="2:24" ht="27.75" customHeight="1" x14ac:dyDescent="0.25">
      <c r="B212" s="30" t="s">
        <v>575</v>
      </c>
      <c r="C212" s="37" t="s">
        <v>576</v>
      </c>
      <c r="D212" s="38" t="s">
        <v>1169</v>
      </c>
      <c r="E212" s="44">
        <v>48000</v>
      </c>
      <c r="F212" s="43">
        <v>40800</v>
      </c>
      <c r="G212" s="32" t="s">
        <v>1199</v>
      </c>
      <c r="H212" s="32" t="s">
        <v>41</v>
      </c>
      <c r="I212" s="33" t="str">
        <f>HYPERLINK(在庫_リスト_表3[[#This Row],[列2]],在庫_リスト_表3[[#This Row],[列1]])</f>
        <v>クリック</v>
      </c>
      <c r="J212" s="34" t="s">
        <v>21</v>
      </c>
      <c r="K212" s="32" t="s">
        <v>577</v>
      </c>
      <c r="L212" s="3"/>
      <c r="M212" s="32"/>
      <c r="N212" s="8"/>
      <c r="R212" s="36"/>
      <c r="X212" s="36"/>
    </row>
    <row r="213" spans="2:24" ht="27.75" customHeight="1" x14ac:dyDescent="0.25">
      <c r="B213" s="30" t="s">
        <v>575</v>
      </c>
      <c r="C213" s="37" t="s">
        <v>578</v>
      </c>
      <c r="D213" s="38" t="s">
        <v>1169</v>
      </c>
      <c r="E213" s="44">
        <v>48000</v>
      </c>
      <c r="F213" s="43">
        <v>40800</v>
      </c>
      <c r="G213" s="32" t="s">
        <v>1199</v>
      </c>
      <c r="H213" s="32" t="s">
        <v>252</v>
      </c>
      <c r="I213" s="33" t="str">
        <f>HYPERLINK(在庫_リスト_表3[[#This Row],[列2]],在庫_リスト_表3[[#This Row],[列1]])</f>
        <v>クリック</v>
      </c>
      <c r="J213" s="34" t="s">
        <v>21</v>
      </c>
      <c r="K213" s="32" t="s">
        <v>579</v>
      </c>
      <c r="L213" s="3"/>
      <c r="M213" s="32"/>
      <c r="N213" s="8"/>
      <c r="R213" s="36"/>
      <c r="X213" s="36"/>
    </row>
    <row r="214" spans="2:24" ht="27.75" customHeight="1" x14ac:dyDescent="0.25">
      <c r="B214" s="30" t="s">
        <v>580</v>
      </c>
      <c r="C214" s="37" t="s">
        <v>581</v>
      </c>
      <c r="D214" s="38" t="s">
        <v>1169</v>
      </c>
      <c r="E214" s="44">
        <v>48000</v>
      </c>
      <c r="F214" s="43">
        <v>40800</v>
      </c>
      <c r="G214" s="32" t="s">
        <v>1181</v>
      </c>
      <c r="H214" s="32" t="s">
        <v>41</v>
      </c>
      <c r="I214" s="33" t="str">
        <f>HYPERLINK(在庫_リスト_表3[[#This Row],[列2]],在庫_リスト_表3[[#This Row],[列1]])</f>
        <v>クリック</v>
      </c>
      <c r="J214" s="34" t="s">
        <v>21</v>
      </c>
      <c r="K214" s="32" t="s">
        <v>582</v>
      </c>
      <c r="L214" s="3"/>
      <c r="M214" s="32"/>
      <c r="N214" s="8"/>
      <c r="R214" s="36"/>
      <c r="X214" s="36"/>
    </row>
    <row r="215" spans="2:24" ht="27.75" customHeight="1" x14ac:dyDescent="0.25">
      <c r="B215" s="30" t="s">
        <v>580</v>
      </c>
      <c r="C215" s="37" t="s">
        <v>583</v>
      </c>
      <c r="D215" s="38" t="s">
        <v>1169</v>
      </c>
      <c r="E215" s="44">
        <v>48000</v>
      </c>
      <c r="F215" s="43">
        <v>40800</v>
      </c>
      <c r="G215" s="32" t="s">
        <v>1184</v>
      </c>
      <c r="H215" s="32" t="s">
        <v>252</v>
      </c>
      <c r="I215" s="33" t="str">
        <f>HYPERLINK(在庫_リスト_表3[[#This Row],[列2]],在庫_リスト_表3[[#This Row],[列1]])</f>
        <v>クリック</v>
      </c>
      <c r="J215" s="34" t="s">
        <v>21</v>
      </c>
      <c r="K215" s="32" t="s">
        <v>584</v>
      </c>
      <c r="L215" s="3"/>
      <c r="M215" s="32"/>
      <c r="N215" s="8"/>
      <c r="R215" s="36"/>
      <c r="X215" s="36"/>
    </row>
    <row r="216" spans="2:24" ht="27.75" customHeight="1" x14ac:dyDescent="0.25">
      <c r="B216" s="30" t="s">
        <v>585</v>
      </c>
      <c r="C216" s="37" t="s">
        <v>586</v>
      </c>
      <c r="D216" s="38" t="s">
        <v>1169</v>
      </c>
      <c r="E216" s="44">
        <v>124000</v>
      </c>
      <c r="F216" s="43">
        <v>105400</v>
      </c>
      <c r="G216" s="32" t="s">
        <v>1199</v>
      </c>
      <c r="H216" s="32" t="s">
        <v>41</v>
      </c>
      <c r="I216" s="33" t="str">
        <f>HYPERLINK(在庫_リスト_表3[[#This Row],[列2]],在庫_リスト_表3[[#This Row],[列1]])</f>
        <v>クリック</v>
      </c>
      <c r="J216" s="34" t="s">
        <v>21</v>
      </c>
      <c r="K216" s="32" t="s">
        <v>587</v>
      </c>
      <c r="L216" s="3"/>
      <c r="M216" s="32"/>
      <c r="N216" s="8"/>
      <c r="R216" s="36"/>
      <c r="X216" s="36"/>
    </row>
    <row r="217" spans="2:24" ht="27.75" customHeight="1" x14ac:dyDescent="0.25">
      <c r="B217" s="30" t="s">
        <v>585</v>
      </c>
      <c r="C217" s="37" t="s">
        <v>588</v>
      </c>
      <c r="D217" s="31" t="s">
        <v>1169</v>
      </c>
      <c r="E217" s="44">
        <v>124000</v>
      </c>
      <c r="F217" s="43">
        <v>105400</v>
      </c>
      <c r="G217" s="32" t="s">
        <v>1199</v>
      </c>
      <c r="H217" s="32" t="s">
        <v>252</v>
      </c>
      <c r="I217" s="33" t="str">
        <f>HYPERLINK(在庫_リスト_表3[[#This Row],[列2]],在庫_リスト_表3[[#This Row],[列1]])</f>
        <v>クリック</v>
      </c>
      <c r="J217" s="34" t="s">
        <v>21</v>
      </c>
      <c r="K217" s="32" t="s">
        <v>589</v>
      </c>
      <c r="L217" s="3"/>
      <c r="M217" s="32"/>
      <c r="N217" s="8"/>
      <c r="R217" s="36"/>
      <c r="X217" s="36"/>
    </row>
    <row r="218" spans="2:24" ht="27.75" customHeight="1" x14ac:dyDescent="0.25">
      <c r="B218" s="30" t="s">
        <v>590</v>
      </c>
      <c r="C218" s="37" t="s">
        <v>591</v>
      </c>
      <c r="D218" s="31" t="s">
        <v>50</v>
      </c>
      <c r="E218" s="44">
        <v>51000</v>
      </c>
      <c r="F218" s="43">
        <v>43350</v>
      </c>
      <c r="G218" s="32" t="s">
        <v>1337</v>
      </c>
      <c r="H218" s="32" t="s">
        <v>252</v>
      </c>
      <c r="I218" s="33" t="str">
        <f>HYPERLINK(在庫_リスト_表3[[#This Row],[列2]],在庫_リスト_表3[[#This Row],[列1]])</f>
        <v>お問合せ</v>
      </c>
      <c r="J218" s="34" t="s">
        <v>38</v>
      </c>
      <c r="K218" s="32">
        <v>0</v>
      </c>
      <c r="L218" s="3"/>
      <c r="M218" s="32"/>
      <c r="N218" s="8"/>
      <c r="R218" s="36"/>
      <c r="X218" s="36"/>
    </row>
    <row r="219" spans="2:24" ht="27.75" customHeight="1" x14ac:dyDescent="0.25">
      <c r="B219" s="30" t="s">
        <v>592</v>
      </c>
      <c r="C219" s="37" t="s">
        <v>593</v>
      </c>
      <c r="D219" s="38" t="s">
        <v>19</v>
      </c>
      <c r="E219" s="44">
        <v>51000</v>
      </c>
      <c r="F219" s="43">
        <v>43350</v>
      </c>
      <c r="G219" s="32" t="s">
        <v>1181</v>
      </c>
      <c r="H219" s="32" t="s">
        <v>41</v>
      </c>
      <c r="I219" s="33" t="str">
        <f>HYPERLINK(在庫_リスト_表3[[#This Row],[列2]],在庫_リスト_表3[[#This Row],[列1]])</f>
        <v>クリック</v>
      </c>
      <c r="J219" s="34" t="s">
        <v>21</v>
      </c>
      <c r="K219" s="32" t="s">
        <v>594</v>
      </c>
      <c r="L219" s="3"/>
      <c r="M219" s="32"/>
      <c r="N219" s="8"/>
      <c r="R219" s="36"/>
      <c r="X219" s="36"/>
    </row>
    <row r="220" spans="2:24" ht="27.75" customHeight="1" x14ac:dyDescent="0.25">
      <c r="B220" s="30" t="s">
        <v>595</v>
      </c>
      <c r="C220" s="37" t="s">
        <v>596</v>
      </c>
      <c r="D220" s="31" t="s">
        <v>19</v>
      </c>
      <c r="E220" s="44">
        <v>76000</v>
      </c>
      <c r="F220" s="43">
        <v>64600</v>
      </c>
      <c r="G220" s="32" t="s">
        <v>1217</v>
      </c>
      <c r="H220" s="32" t="s">
        <v>41</v>
      </c>
      <c r="I220" s="33" t="str">
        <f>HYPERLINK(在庫_リスト_表3[[#This Row],[列2]],在庫_リスト_表3[[#This Row],[列1]])</f>
        <v>クリック</v>
      </c>
      <c r="J220" s="34" t="s">
        <v>21</v>
      </c>
      <c r="K220" s="32" t="s">
        <v>597</v>
      </c>
      <c r="L220" s="3"/>
      <c r="M220" s="32"/>
      <c r="N220" s="8"/>
      <c r="R220" s="36"/>
      <c r="X220" s="36"/>
    </row>
    <row r="221" spans="2:24" ht="27.75" customHeight="1" x14ac:dyDescent="0.25">
      <c r="B221" s="30" t="s">
        <v>598</v>
      </c>
      <c r="C221" s="37" t="s">
        <v>599</v>
      </c>
      <c r="D221" s="31" t="s">
        <v>19</v>
      </c>
      <c r="E221" s="44">
        <v>73000</v>
      </c>
      <c r="F221" s="43">
        <v>62050</v>
      </c>
      <c r="G221" s="32" t="s">
        <v>1243</v>
      </c>
      <c r="H221" s="32" t="s">
        <v>41</v>
      </c>
      <c r="I221" s="33" t="str">
        <f>HYPERLINK(在庫_リスト_表3[[#This Row],[列2]],在庫_リスト_表3[[#This Row],[列1]])</f>
        <v>クリック</v>
      </c>
      <c r="J221" s="34" t="s">
        <v>21</v>
      </c>
      <c r="K221" s="32" t="s">
        <v>600</v>
      </c>
      <c r="L221" s="3"/>
      <c r="M221" s="32"/>
      <c r="N221" s="8"/>
      <c r="R221" s="36"/>
      <c r="X221" s="36"/>
    </row>
    <row r="222" spans="2:24" ht="27.75" customHeight="1" x14ac:dyDescent="0.25">
      <c r="B222" s="30" t="s">
        <v>598</v>
      </c>
      <c r="C222" s="37" t="s">
        <v>601</v>
      </c>
      <c r="D222" s="31" t="s">
        <v>50</v>
      </c>
      <c r="E222" s="44">
        <v>73000</v>
      </c>
      <c r="F222" s="43">
        <v>62050</v>
      </c>
      <c r="G222" s="32" t="s">
        <v>1244</v>
      </c>
      <c r="H222" s="32" t="s">
        <v>252</v>
      </c>
      <c r="I222" s="33" t="str">
        <f>HYPERLINK(在庫_リスト_表3[[#This Row],[列2]],在庫_リスト_表3[[#This Row],[列1]])</f>
        <v>クリック</v>
      </c>
      <c r="J222" s="34" t="s">
        <v>21</v>
      </c>
      <c r="K222" s="32" t="s">
        <v>602</v>
      </c>
      <c r="L222" s="3"/>
      <c r="M222" s="32"/>
      <c r="N222" s="8"/>
      <c r="R222" s="36"/>
      <c r="X222" s="36"/>
    </row>
    <row r="223" spans="2:24" ht="27.75" customHeight="1" x14ac:dyDescent="0.25">
      <c r="B223" s="30" t="s">
        <v>603</v>
      </c>
      <c r="C223" s="37" t="s">
        <v>604</v>
      </c>
      <c r="D223" s="31" t="s">
        <v>19</v>
      </c>
      <c r="E223" s="44">
        <v>86000</v>
      </c>
      <c r="F223" s="43">
        <v>73100</v>
      </c>
      <c r="G223" s="32" t="s">
        <v>1245</v>
      </c>
      <c r="H223" s="32" t="s">
        <v>41</v>
      </c>
      <c r="I223" s="33" t="str">
        <f>HYPERLINK(在庫_リスト_表3[[#This Row],[列2]],在庫_リスト_表3[[#This Row],[列1]])</f>
        <v>クリック</v>
      </c>
      <c r="J223" s="34" t="s">
        <v>21</v>
      </c>
      <c r="K223" s="32" t="s">
        <v>605</v>
      </c>
      <c r="L223" s="3"/>
      <c r="M223" s="32"/>
      <c r="N223" s="8"/>
      <c r="R223" s="36"/>
      <c r="X223" s="36"/>
    </row>
    <row r="224" spans="2:24" ht="27.75" customHeight="1" x14ac:dyDescent="0.25">
      <c r="B224" s="30" t="s">
        <v>606</v>
      </c>
      <c r="C224" s="37" t="s">
        <v>607</v>
      </c>
      <c r="D224" s="38" t="s">
        <v>1169</v>
      </c>
      <c r="E224" s="44">
        <v>157000</v>
      </c>
      <c r="F224" s="43">
        <v>133450</v>
      </c>
      <c r="G224" s="32" t="s">
        <v>1206</v>
      </c>
      <c r="H224" s="32" t="s">
        <v>41</v>
      </c>
      <c r="I224" s="33" t="str">
        <f>HYPERLINK(在庫_リスト_表3[[#This Row],[列2]],在庫_リスト_表3[[#This Row],[列1]])</f>
        <v>クリック</v>
      </c>
      <c r="J224" s="34" t="s">
        <v>21</v>
      </c>
      <c r="K224" s="32" t="s">
        <v>608</v>
      </c>
      <c r="L224" s="3"/>
      <c r="M224" s="32"/>
      <c r="N224" s="8"/>
      <c r="R224" s="36"/>
      <c r="X224" s="36"/>
    </row>
    <row r="225" spans="2:24" ht="27.75" customHeight="1" x14ac:dyDescent="0.25">
      <c r="B225" s="30" t="s">
        <v>609</v>
      </c>
      <c r="C225" s="37" t="s">
        <v>610</v>
      </c>
      <c r="D225" s="38" t="s">
        <v>1169</v>
      </c>
      <c r="E225" s="44">
        <v>79000</v>
      </c>
      <c r="F225" s="43">
        <v>67150</v>
      </c>
      <c r="G225" s="32" t="s">
        <v>1246</v>
      </c>
      <c r="H225" s="32" t="s">
        <v>41</v>
      </c>
      <c r="I225" s="33" t="str">
        <f>HYPERLINK(在庫_リスト_表3[[#This Row],[列2]],在庫_リスト_表3[[#This Row],[列1]])</f>
        <v>クリック</v>
      </c>
      <c r="J225" s="34" t="s">
        <v>21</v>
      </c>
      <c r="K225" s="32" t="s">
        <v>611</v>
      </c>
      <c r="L225" s="3"/>
      <c r="M225" s="32"/>
      <c r="N225" s="8"/>
      <c r="R225" s="36"/>
      <c r="X225" s="36"/>
    </row>
    <row r="226" spans="2:24" ht="27.75" customHeight="1" x14ac:dyDescent="0.25">
      <c r="B226" s="30" t="s">
        <v>609</v>
      </c>
      <c r="C226" s="37" t="s">
        <v>612</v>
      </c>
      <c r="D226" s="38" t="s">
        <v>50</v>
      </c>
      <c r="E226" s="44">
        <v>41000</v>
      </c>
      <c r="F226" s="43">
        <v>34850</v>
      </c>
      <c r="G226" s="32" t="s">
        <v>1246</v>
      </c>
      <c r="H226" s="32" t="s">
        <v>252</v>
      </c>
      <c r="I226" s="33" t="str">
        <f>HYPERLINK(在庫_リスト_表3[[#This Row],[列2]],在庫_リスト_表3[[#This Row],[列1]])</f>
        <v>クリック</v>
      </c>
      <c r="J226" s="34" t="s">
        <v>21</v>
      </c>
      <c r="K226" s="32" t="s">
        <v>613</v>
      </c>
      <c r="L226" s="3"/>
      <c r="M226" s="32"/>
      <c r="N226" s="8"/>
      <c r="R226" s="36"/>
      <c r="X226" s="36"/>
    </row>
    <row r="227" spans="2:24" ht="27.75" customHeight="1" x14ac:dyDescent="0.25">
      <c r="B227" s="30" t="s">
        <v>614</v>
      </c>
      <c r="C227" s="37" t="s">
        <v>615</v>
      </c>
      <c r="D227" s="38" t="s">
        <v>1169</v>
      </c>
      <c r="E227" s="44">
        <v>157000</v>
      </c>
      <c r="F227" s="43">
        <v>133450</v>
      </c>
      <c r="G227" s="32" t="s">
        <v>1208</v>
      </c>
      <c r="H227" s="32" t="s">
        <v>41</v>
      </c>
      <c r="I227" s="33" t="str">
        <f>HYPERLINK(在庫_リスト_表3[[#This Row],[列2]],在庫_リスト_表3[[#This Row],[列1]])</f>
        <v>クリック</v>
      </c>
      <c r="J227" s="34" t="s">
        <v>21</v>
      </c>
      <c r="K227" s="32" t="s">
        <v>616</v>
      </c>
      <c r="L227" s="3"/>
      <c r="M227" s="32"/>
      <c r="N227" s="8"/>
      <c r="R227" s="36"/>
      <c r="X227" s="36"/>
    </row>
    <row r="228" spans="2:24" ht="27.75" customHeight="1" x14ac:dyDescent="0.25">
      <c r="B228" s="30" t="s">
        <v>617</v>
      </c>
      <c r="C228" s="37" t="s">
        <v>618</v>
      </c>
      <c r="D228" s="38" t="s">
        <v>1169</v>
      </c>
      <c r="E228" s="44">
        <v>86000</v>
      </c>
      <c r="F228" s="43">
        <v>73100</v>
      </c>
      <c r="G228" s="32" t="s">
        <v>1184</v>
      </c>
      <c r="H228" s="32" t="s">
        <v>41</v>
      </c>
      <c r="I228" s="33" t="str">
        <f>HYPERLINK(在庫_リスト_表3[[#This Row],[列2]],在庫_リスト_表3[[#This Row],[列1]])</f>
        <v>クリック</v>
      </c>
      <c r="J228" s="34" t="s">
        <v>21</v>
      </c>
      <c r="K228" s="32" t="s">
        <v>619</v>
      </c>
      <c r="L228" s="3"/>
      <c r="M228" s="32"/>
      <c r="N228" s="8"/>
      <c r="R228" s="36"/>
      <c r="X228" s="36"/>
    </row>
    <row r="229" spans="2:24" ht="27.75" customHeight="1" x14ac:dyDescent="0.25">
      <c r="B229" s="30" t="s">
        <v>620</v>
      </c>
      <c r="C229" s="37" t="s">
        <v>621</v>
      </c>
      <c r="D229" s="38" t="s">
        <v>1169</v>
      </c>
      <c r="E229" s="44">
        <v>183000</v>
      </c>
      <c r="F229" s="43">
        <v>155550</v>
      </c>
      <c r="G229" s="32" t="s">
        <v>1184</v>
      </c>
      <c r="H229" s="32" t="s">
        <v>41</v>
      </c>
      <c r="I229" s="33" t="str">
        <f>HYPERLINK(在庫_リスト_表3[[#This Row],[列2]],在庫_リスト_表3[[#This Row],[列1]])</f>
        <v>クリック</v>
      </c>
      <c r="J229" s="34" t="s">
        <v>21</v>
      </c>
      <c r="K229" s="32" t="s">
        <v>622</v>
      </c>
      <c r="L229" s="3"/>
      <c r="M229" s="32"/>
      <c r="N229" s="8"/>
      <c r="R229" s="36"/>
      <c r="X229" s="36"/>
    </row>
    <row r="230" spans="2:24" ht="27.75" customHeight="1" x14ac:dyDescent="0.25">
      <c r="B230" s="30" t="s">
        <v>623</v>
      </c>
      <c r="C230" s="37" t="s">
        <v>624</v>
      </c>
      <c r="D230" s="38" t="s">
        <v>1169</v>
      </c>
      <c r="E230" s="44">
        <v>157000</v>
      </c>
      <c r="F230" s="43">
        <v>133450</v>
      </c>
      <c r="G230" s="32" t="s">
        <v>1184</v>
      </c>
      <c r="H230" s="32" t="s">
        <v>41</v>
      </c>
      <c r="I230" s="33" t="str">
        <f>HYPERLINK(在庫_リスト_表3[[#This Row],[列2]],在庫_リスト_表3[[#This Row],[列1]])</f>
        <v>クリック</v>
      </c>
      <c r="J230" s="34" t="s">
        <v>21</v>
      </c>
      <c r="K230" s="32" t="s">
        <v>625</v>
      </c>
      <c r="L230" s="3"/>
      <c r="M230" s="32"/>
      <c r="N230" s="8"/>
      <c r="R230" s="36"/>
      <c r="X230" s="36"/>
    </row>
    <row r="231" spans="2:24" ht="27.75" customHeight="1" x14ac:dyDescent="0.25">
      <c r="B231" s="30" t="s">
        <v>626</v>
      </c>
      <c r="C231" s="37" t="s">
        <v>627</v>
      </c>
      <c r="D231" s="31" t="s">
        <v>50</v>
      </c>
      <c r="E231" s="44">
        <v>57000</v>
      </c>
      <c r="F231" s="43">
        <v>48450</v>
      </c>
      <c r="G231" s="32" t="s">
        <v>1337</v>
      </c>
      <c r="H231" s="32" t="s">
        <v>252</v>
      </c>
      <c r="I231" s="33" t="str">
        <f>HYPERLINK(在庫_リスト_表3[[#This Row],[列2]],在庫_リスト_表3[[#This Row],[列1]])</f>
        <v>お問合せ</v>
      </c>
      <c r="J231" s="34" t="s">
        <v>38</v>
      </c>
      <c r="K231" s="32">
        <v>0</v>
      </c>
      <c r="L231" s="3"/>
      <c r="M231" s="32"/>
      <c r="N231" s="8"/>
      <c r="R231" s="36"/>
      <c r="X231" s="36"/>
    </row>
    <row r="232" spans="2:24" ht="27.75" customHeight="1" x14ac:dyDescent="0.25">
      <c r="B232" s="30" t="s">
        <v>628</v>
      </c>
      <c r="C232" s="37" t="s">
        <v>1163</v>
      </c>
      <c r="D232" s="38" t="s">
        <v>19</v>
      </c>
      <c r="E232" s="44">
        <v>41000</v>
      </c>
      <c r="F232" s="43">
        <v>34850</v>
      </c>
      <c r="G232" s="32" t="s">
        <v>1247</v>
      </c>
      <c r="H232" s="32" t="s">
        <v>41</v>
      </c>
      <c r="I232" s="33" t="str">
        <f>HYPERLINK(在庫_リスト_表3[[#This Row],[列2]],在庫_リスト_表3[[#This Row],[列1]])</f>
        <v>クリック</v>
      </c>
      <c r="J232" s="34" t="s">
        <v>21</v>
      </c>
      <c r="K232" s="32" t="s">
        <v>1320</v>
      </c>
      <c r="L232" s="3"/>
      <c r="M232" s="32"/>
      <c r="N232" s="8"/>
      <c r="R232" s="36"/>
      <c r="X232" s="36"/>
    </row>
    <row r="233" spans="2:24" ht="27.75" customHeight="1" x14ac:dyDescent="0.25">
      <c r="B233" s="30" t="s">
        <v>629</v>
      </c>
      <c r="C233" s="37" t="s">
        <v>630</v>
      </c>
      <c r="D233" s="38" t="s">
        <v>50</v>
      </c>
      <c r="E233" s="44">
        <v>54000</v>
      </c>
      <c r="F233" s="43">
        <v>45900</v>
      </c>
      <c r="G233" s="32" t="s">
        <v>1180</v>
      </c>
      <c r="H233" s="32" t="s">
        <v>252</v>
      </c>
      <c r="I233" s="33" t="str">
        <f>HYPERLINK(在庫_リスト_表3[[#This Row],[列2]],在庫_リスト_表3[[#This Row],[列1]])</f>
        <v>クリック</v>
      </c>
      <c r="J233" s="34" t="s">
        <v>21</v>
      </c>
      <c r="K233" s="32" t="s">
        <v>631</v>
      </c>
      <c r="L233" s="3"/>
      <c r="M233" s="32"/>
      <c r="N233" s="8"/>
      <c r="R233" s="36"/>
      <c r="X233" s="36"/>
    </row>
    <row r="234" spans="2:24" ht="27.75" customHeight="1" x14ac:dyDescent="0.25">
      <c r="B234" s="30" t="s">
        <v>628</v>
      </c>
      <c r="C234" s="37" t="s">
        <v>632</v>
      </c>
      <c r="D234" s="31" t="s">
        <v>50</v>
      </c>
      <c r="E234" s="44">
        <v>54000</v>
      </c>
      <c r="F234" s="43">
        <v>45900</v>
      </c>
      <c r="G234" s="32" t="s">
        <v>1248</v>
      </c>
      <c r="H234" s="32" t="s">
        <v>252</v>
      </c>
      <c r="I234" s="33" t="str">
        <f>HYPERLINK(在庫_リスト_表3[[#This Row],[列2]],在庫_リスト_表3[[#This Row],[列1]])</f>
        <v>クリック</v>
      </c>
      <c r="J234" s="34" t="s">
        <v>21</v>
      </c>
      <c r="K234" s="32" t="s">
        <v>1321</v>
      </c>
      <c r="L234" s="3"/>
      <c r="M234" s="32"/>
      <c r="N234" s="8"/>
      <c r="R234" s="36"/>
      <c r="X234" s="36"/>
    </row>
    <row r="235" spans="2:24" ht="27.75" customHeight="1" x14ac:dyDescent="0.25">
      <c r="B235" s="30" t="s">
        <v>633</v>
      </c>
      <c r="C235" s="37" t="s">
        <v>634</v>
      </c>
      <c r="D235" s="38" t="s">
        <v>19</v>
      </c>
      <c r="E235" s="44">
        <v>41000</v>
      </c>
      <c r="F235" s="43">
        <v>34850</v>
      </c>
      <c r="G235" s="32" t="s">
        <v>1199</v>
      </c>
      <c r="H235" s="32" t="s">
        <v>41</v>
      </c>
      <c r="I235" s="33" t="str">
        <f>HYPERLINK(在庫_リスト_表3[[#This Row],[列2]],在庫_リスト_表3[[#This Row],[列1]])</f>
        <v>クリック</v>
      </c>
      <c r="J235" s="34" t="s">
        <v>21</v>
      </c>
      <c r="K235" s="32" t="s">
        <v>635</v>
      </c>
      <c r="L235" s="3"/>
      <c r="M235" s="32"/>
      <c r="N235" s="8"/>
      <c r="R235" s="36"/>
      <c r="X235" s="36"/>
    </row>
    <row r="236" spans="2:24" ht="27.75" customHeight="1" x14ac:dyDescent="0.25">
      <c r="B236" s="30" t="s">
        <v>1150</v>
      </c>
      <c r="C236" s="37" t="s">
        <v>1164</v>
      </c>
      <c r="D236" s="38" t="s">
        <v>1171</v>
      </c>
      <c r="E236" s="44">
        <v>41000</v>
      </c>
      <c r="F236" s="43">
        <v>34850</v>
      </c>
      <c r="G236" s="32" t="s">
        <v>1203</v>
      </c>
      <c r="H236" s="32" t="s">
        <v>252</v>
      </c>
      <c r="I236" s="33" t="str">
        <f>HYPERLINK(在庫_リスト_表3[[#This Row],[列2]],在庫_リスト_表3[[#This Row],[列1]])</f>
        <v>クリック</v>
      </c>
      <c r="J236" s="34" t="s">
        <v>21</v>
      </c>
      <c r="K236" s="32" t="s">
        <v>1322</v>
      </c>
      <c r="L236" s="3"/>
      <c r="M236" s="32"/>
      <c r="N236" s="8"/>
      <c r="R236" s="36"/>
      <c r="X236" s="36"/>
    </row>
    <row r="237" spans="2:24" ht="27.75" customHeight="1" x14ac:dyDescent="0.25">
      <c r="B237" s="30" t="s">
        <v>636</v>
      </c>
      <c r="C237" s="37" t="s">
        <v>637</v>
      </c>
      <c r="D237" s="31" t="s">
        <v>19</v>
      </c>
      <c r="E237" s="44">
        <v>57000</v>
      </c>
      <c r="F237" s="43">
        <v>48450</v>
      </c>
      <c r="G237" s="32" t="s">
        <v>51</v>
      </c>
      <c r="H237" s="32" t="s">
        <v>41</v>
      </c>
      <c r="I237" s="33" t="str">
        <f>HYPERLINK(在庫_リスト_表3[[#This Row],[列2]],在庫_リスト_表3[[#This Row],[列1]])</f>
        <v>クリック</v>
      </c>
      <c r="J237" s="34" t="s">
        <v>21</v>
      </c>
      <c r="K237" s="32" t="s">
        <v>638</v>
      </c>
      <c r="L237" s="3"/>
      <c r="M237" s="32"/>
      <c r="N237" s="8"/>
      <c r="R237" s="36"/>
      <c r="X237" s="36"/>
    </row>
    <row r="238" spans="2:24" ht="27.75" customHeight="1" x14ac:dyDescent="0.25">
      <c r="B238" s="30" t="s">
        <v>636</v>
      </c>
      <c r="C238" s="37" t="s">
        <v>639</v>
      </c>
      <c r="D238" s="38" t="s">
        <v>50</v>
      </c>
      <c r="E238" s="44">
        <v>57000</v>
      </c>
      <c r="F238" s="43">
        <v>48450</v>
      </c>
      <c r="G238" s="32" t="s">
        <v>51</v>
      </c>
      <c r="H238" s="32" t="s">
        <v>252</v>
      </c>
      <c r="I238" s="33" t="str">
        <f>HYPERLINK(在庫_リスト_表3[[#This Row],[列2]],在庫_リスト_表3[[#This Row],[列1]])</f>
        <v>クリック</v>
      </c>
      <c r="J238" s="34" t="s">
        <v>21</v>
      </c>
      <c r="K238" s="32" t="s">
        <v>640</v>
      </c>
      <c r="L238" s="3"/>
      <c r="M238" s="32"/>
      <c r="N238" s="8"/>
      <c r="R238" s="36"/>
      <c r="X238" s="36"/>
    </row>
    <row r="239" spans="2:24" ht="27.75" customHeight="1" x14ac:dyDescent="0.25">
      <c r="B239" s="30" t="s">
        <v>641</v>
      </c>
      <c r="C239" s="37" t="s">
        <v>642</v>
      </c>
      <c r="D239" s="31" t="s">
        <v>1169</v>
      </c>
      <c r="E239" s="44">
        <v>94000</v>
      </c>
      <c r="F239" s="43">
        <v>79900</v>
      </c>
      <c r="G239" s="32" t="s">
        <v>1249</v>
      </c>
      <c r="H239" s="32" t="s">
        <v>41</v>
      </c>
      <c r="I239" s="33" t="str">
        <f>HYPERLINK(在庫_リスト_表3[[#This Row],[列2]],在庫_リスト_表3[[#This Row],[列1]])</f>
        <v>クリック</v>
      </c>
      <c r="J239" s="34" t="s">
        <v>21</v>
      </c>
      <c r="K239" s="32" t="s">
        <v>643</v>
      </c>
      <c r="L239" s="3"/>
      <c r="M239" s="32"/>
      <c r="N239" s="8"/>
      <c r="R239" s="36"/>
      <c r="X239" s="36"/>
    </row>
    <row r="240" spans="2:24" ht="27.75" customHeight="1" x14ac:dyDescent="0.25">
      <c r="B240" s="30" t="s">
        <v>644</v>
      </c>
      <c r="C240" s="37" t="s">
        <v>1165</v>
      </c>
      <c r="D240" s="38" t="s">
        <v>19</v>
      </c>
      <c r="E240" s="44">
        <v>41000</v>
      </c>
      <c r="F240" s="43">
        <v>34850</v>
      </c>
      <c r="G240" s="32" t="s">
        <v>1231</v>
      </c>
      <c r="H240" s="32" t="s">
        <v>41</v>
      </c>
      <c r="I240" s="33" t="str">
        <f>HYPERLINK(在庫_リスト_表3[[#This Row],[列2]],在庫_リスト_表3[[#This Row],[列1]])</f>
        <v>クリック</v>
      </c>
      <c r="J240" s="34" t="s">
        <v>21</v>
      </c>
      <c r="K240" s="32" t="s">
        <v>1323</v>
      </c>
      <c r="L240" s="3"/>
      <c r="M240" s="32"/>
      <c r="N240" s="8"/>
      <c r="R240" s="36"/>
      <c r="X240" s="36"/>
    </row>
    <row r="241" spans="2:24" ht="27.75" customHeight="1" x14ac:dyDescent="0.25">
      <c r="B241" s="30" t="s">
        <v>644</v>
      </c>
      <c r="C241" s="37" t="s">
        <v>645</v>
      </c>
      <c r="D241" s="31" t="s">
        <v>50</v>
      </c>
      <c r="E241" s="44">
        <v>54000</v>
      </c>
      <c r="F241" s="43">
        <v>45900</v>
      </c>
      <c r="G241" s="32" t="s">
        <v>1248</v>
      </c>
      <c r="H241" s="32" t="s">
        <v>252</v>
      </c>
      <c r="I241" s="33" t="str">
        <f>HYPERLINK(在庫_リスト_表3[[#This Row],[列2]],在庫_リスト_表3[[#This Row],[列1]])</f>
        <v>クリック</v>
      </c>
      <c r="J241" s="34" t="s">
        <v>21</v>
      </c>
      <c r="K241" s="32" t="s">
        <v>1324</v>
      </c>
      <c r="L241" s="3"/>
      <c r="M241" s="32"/>
      <c r="N241" s="8"/>
      <c r="R241" s="36"/>
      <c r="X241" s="36"/>
    </row>
    <row r="242" spans="2:24" ht="27.75" customHeight="1" x14ac:dyDescent="0.25">
      <c r="B242" s="30" t="s">
        <v>646</v>
      </c>
      <c r="C242" s="37" t="s">
        <v>647</v>
      </c>
      <c r="D242" s="38" t="s">
        <v>1169</v>
      </c>
      <c r="E242" s="44">
        <v>91000</v>
      </c>
      <c r="F242" s="43">
        <v>77350</v>
      </c>
      <c r="G242" s="32" t="s">
        <v>1250</v>
      </c>
      <c r="H242" s="32" t="s">
        <v>41</v>
      </c>
      <c r="I242" s="33" t="str">
        <f>HYPERLINK(在庫_リスト_表3[[#This Row],[列2]],在庫_リスト_表3[[#This Row],[列1]])</f>
        <v>クリック</v>
      </c>
      <c r="J242" s="34" t="s">
        <v>21</v>
      </c>
      <c r="K242" s="32" t="s">
        <v>648</v>
      </c>
      <c r="L242" s="3"/>
      <c r="M242" s="32"/>
      <c r="N242" s="8"/>
      <c r="R242" s="36"/>
      <c r="X242" s="36"/>
    </row>
    <row r="243" spans="2:24" ht="27.75" customHeight="1" x14ac:dyDescent="0.25">
      <c r="B243" s="30" t="s">
        <v>1151</v>
      </c>
      <c r="C243" s="37" t="s">
        <v>1166</v>
      </c>
      <c r="D243" s="38" t="s">
        <v>1170</v>
      </c>
      <c r="E243" s="44">
        <v>48000</v>
      </c>
      <c r="F243" s="43">
        <v>40800</v>
      </c>
      <c r="G243" s="32" t="s">
        <v>405</v>
      </c>
      <c r="H243" s="32" t="s">
        <v>252</v>
      </c>
      <c r="I243" s="33" t="str">
        <f>HYPERLINK(在庫_リスト_表3[[#This Row],[列2]],在庫_リスト_表3[[#This Row],[列1]])</f>
        <v>クリック</v>
      </c>
      <c r="J243" s="34" t="s">
        <v>21</v>
      </c>
      <c r="K243" s="32" t="s">
        <v>1325</v>
      </c>
      <c r="L243" s="3"/>
      <c r="M243" s="32"/>
      <c r="N243" s="8"/>
      <c r="R243" s="36"/>
      <c r="X243" s="36"/>
    </row>
    <row r="244" spans="2:24" ht="27.75" customHeight="1" x14ac:dyDescent="0.25">
      <c r="B244" s="30" t="s">
        <v>649</v>
      </c>
      <c r="C244" s="37" t="s">
        <v>650</v>
      </c>
      <c r="D244" s="38" t="s">
        <v>19</v>
      </c>
      <c r="E244" s="44">
        <v>54000</v>
      </c>
      <c r="F244" s="43">
        <v>45900</v>
      </c>
      <c r="G244" s="32" t="s">
        <v>131</v>
      </c>
      <c r="H244" s="32" t="s">
        <v>41</v>
      </c>
      <c r="I244" s="33" t="str">
        <f>HYPERLINK(在庫_リスト_表3[[#This Row],[列2]],在庫_リスト_表3[[#This Row],[列1]])</f>
        <v>クリック</v>
      </c>
      <c r="J244" s="34" t="s">
        <v>21</v>
      </c>
      <c r="K244" s="32" t="s">
        <v>651</v>
      </c>
      <c r="L244" s="3"/>
      <c r="M244" s="32"/>
      <c r="N244" s="8"/>
      <c r="R244" s="36"/>
      <c r="X244" s="36"/>
    </row>
    <row r="245" spans="2:24" ht="27.75" customHeight="1" x14ac:dyDescent="0.25">
      <c r="B245" s="30" t="s">
        <v>652</v>
      </c>
      <c r="C245" s="37" t="s">
        <v>653</v>
      </c>
      <c r="D245" s="38" t="s">
        <v>50</v>
      </c>
      <c r="E245" s="44">
        <v>51000</v>
      </c>
      <c r="F245" s="43">
        <v>43350</v>
      </c>
      <c r="G245" s="32" t="s">
        <v>131</v>
      </c>
      <c r="H245" s="32" t="s">
        <v>252</v>
      </c>
      <c r="I245" s="33" t="str">
        <f>HYPERLINK(在庫_リスト_表3[[#This Row],[列2]],在庫_リスト_表3[[#This Row],[列1]])</f>
        <v>クリック</v>
      </c>
      <c r="J245" s="34" t="s">
        <v>21</v>
      </c>
      <c r="K245" s="32" t="s">
        <v>654</v>
      </c>
      <c r="L245" s="3"/>
      <c r="M245" s="32"/>
      <c r="N245" s="8"/>
      <c r="R245" s="36"/>
      <c r="X245" s="36"/>
    </row>
    <row r="246" spans="2:24" ht="27.75" customHeight="1" x14ac:dyDescent="0.25">
      <c r="B246" s="30" t="s">
        <v>655</v>
      </c>
      <c r="C246" s="37" t="s">
        <v>656</v>
      </c>
      <c r="D246" s="38" t="s">
        <v>1169</v>
      </c>
      <c r="E246" s="44">
        <v>79000</v>
      </c>
      <c r="F246" s="43">
        <v>67150</v>
      </c>
      <c r="G246" s="32" t="s">
        <v>1251</v>
      </c>
      <c r="H246" s="32" t="s">
        <v>41</v>
      </c>
      <c r="I246" s="33" t="str">
        <f>HYPERLINK(在庫_リスト_表3[[#This Row],[列2]],在庫_リスト_表3[[#This Row],[列1]])</f>
        <v>クリック</v>
      </c>
      <c r="J246" s="34" t="s">
        <v>21</v>
      </c>
      <c r="K246" s="32" t="s">
        <v>657</v>
      </c>
      <c r="L246" s="3"/>
      <c r="M246" s="32"/>
      <c r="N246" s="8"/>
      <c r="R246" s="36"/>
      <c r="X246" s="36"/>
    </row>
    <row r="247" spans="2:24" ht="27.75" customHeight="1" x14ac:dyDescent="0.25">
      <c r="B247" s="30" t="s">
        <v>655</v>
      </c>
      <c r="C247" s="37" t="s">
        <v>658</v>
      </c>
      <c r="D247" s="38" t="s">
        <v>50</v>
      </c>
      <c r="E247" s="44">
        <v>41000</v>
      </c>
      <c r="F247" s="43">
        <v>34850</v>
      </c>
      <c r="G247" s="32" t="s">
        <v>1218</v>
      </c>
      <c r="H247" s="32" t="s">
        <v>252</v>
      </c>
      <c r="I247" s="33" t="str">
        <f>HYPERLINK(在庫_リスト_表3[[#This Row],[列2]],在庫_リスト_表3[[#This Row],[列1]])</f>
        <v>クリック</v>
      </c>
      <c r="J247" s="34" t="s">
        <v>21</v>
      </c>
      <c r="K247" s="32" t="s">
        <v>659</v>
      </c>
      <c r="L247" s="9"/>
      <c r="N247" s="8"/>
    </row>
    <row r="248" spans="2:24" ht="27.75" customHeight="1" x14ac:dyDescent="0.25">
      <c r="B248" s="30" t="s">
        <v>660</v>
      </c>
      <c r="C248" s="37" t="s">
        <v>661</v>
      </c>
      <c r="D248" s="38" t="s">
        <v>1169</v>
      </c>
      <c r="E248" s="44">
        <v>91000</v>
      </c>
      <c r="F248" s="43">
        <v>77350</v>
      </c>
      <c r="G248" s="32" t="s">
        <v>1234</v>
      </c>
      <c r="H248" s="32" t="s">
        <v>41</v>
      </c>
      <c r="I248" s="33" t="str">
        <f>HYPERLINK(在庫_リスト_表3[[#This Row],[列2]],在庫_リスト_表3[[#This Row],[列1]])</f>
        <v>クリック</v>
      </c>
      <c r="J248" s="34" t="s">
        <v>21</v>
      </c>
      <c r="K248" s="32" t="s">
        <v>662</v>
      </c>
      <c r="L248" s="9"/>
      <c r="N248" s="8"/>
    </row>
    <row r="249" spans="2:24" ht="27.75" customHeight="1" x14ac:dyDescent="0.25">
      <c r="B249" s="30" t="s">
        <v>660</v>
      </c>
      <c r="C249" s="37" t="s">
        <v>663</v>
      </c>
      <c r="D249" s="31" t="s">
        <v>50</v>
      </c>
      <c r="E249" s="44">
        <v>45000</v>
      </c>
      <c r="F249" s="43">
        <v>38250</v>
      </c>
      <c r="G249" s="32" t="s">
        <v>1252</v>
      </c>
      <c r="H249" s="32" t="s">
        <v>252</v>
      </c>
      <c r="I249" s="33" t="str">
        <f>HYPERLINK(在庫_リスト_表3[[#This Row],[列2]],在庫_リスト_表3[[#This Row],[列1]])</f>
        <v>クリック</v>
      </c>
      <c r="J249" s="34" t="s">
        <v>21</v>
      </c>
      <c r="K249" s="32" t="s">
        <v>664</v>
      </c>
      <c r="L249" s="9"/>
      <c r="N249" s="8"/>
    </row>
    <row r="250" spans="2:24" ht="27.75" customHeight="1" x14ac:dyDescent="0.25">
      <c r="B250" s="30" t="s">
        <v>665</v>
      </c>
      <c r="C250" s="37" t="s">
        <v>666</v>
      </c>
      <c r="D250" s="38" t="s">
        <v>1169</v>
      </c>
      <c r="E250" s="44">
        <v>91000</v>
      </c>
      <c r="F250" s="43">
        <v>77350</v>
      </c>
      <c r="G250" s="32" t="s">
        <v>1234</v>
      </c>
      <c r="H250" s="32" t="s">
        <v>41</v>
      </c>
      <c r="I250" s="33" t="str">
        <f>HYPERLINK(在庫_リスト_表3[[#This Row],[列2]],在庫_リスト_表3[[#This Row],[列1]])</f>
        <v>クリック</v>
      </c>
      <c r="J250" s="34" t="s">
        <v>21</v>
      </c>
      <c r="K250" s="32" t="s">
        <v>667</v>
      </c>
      <c r="L250" s="9"/>
      <c r="N250" s="8"/>
    </row>
    <row r="251" spans="2:24" ht="27.75" customHeight="1" x14ac:dyDescent="0.25">
      <c r="B251" s="30" t="s">
        <v>665</v>
      </c>
      <c r="C251" s="37" t="s">
        <v>668</v>
      </c>
      <c r="D251" s="31" t="s">
        <v>50</v>
      </c>
      <c r="E251" s="44">
        <v>45000</v>
      </c>
      <c r="F251" s="43">
        <v>38250</v>
      </c>
      <c r="G251" s="32" t="s">
        <v>1184</v>
      </c>
      <c r="H251" s="32" t="s">
        <v>252</v>
      </c>
      <c r="I251" s="33" t="str">
        <f>HYPERLINK(在庫_リスト_表3[[#This Row],[列2]],在庫_リスト_表3[[#This Row],[列1]])</f>
        <v>クリック</v>
      </c>
      <c r="J251" s="34" t="s">
        <v>21</v>
      </c>
      <c r="K251" s="32" t="s">
        <v>669</v>
      </c>
      <c r="L251" s="9"/>
      <c r="N251" s="8"/>
    </row>
    <row r="252" spans="2:24" ht="27.75" customHeight="1" x14ac:dyDescent="0.25">
      <c r="B252" s="30" t="s">
        <v>670</v>
      </c>
      <c r="C252" s="37" t="s">
        <v>671</v>
      </c>
      <c r="D252" s="31" t="s">
        <v>19</v>
      </c>
      <c r="E252" s="44">
        <v>41000</v>
      </c>
      <c r="F252" s="43">
        <v>34850</v>
      </c>
      <c r="G252" s="32" t="s">
        <v>1253</v>
      </c>
      <c r="H252" s="32" t="s">
        <v>287</v>
      </c>
      <c r="I252" s="33" t="str">
        <f>HYPERLINK(在庫_リスト_表3[[#This Row],[列2]],在庫_リスト_表3[[#This Row],[列1]])</f>
        <v>クリック</v>
      </c>
      <c r="J252" s="34" t="s">
        <v>21</v>
      </c>
      <c r="K252" s="32" t="s">
        <v>1326</v>
      </c>
      <c r="L252" s="9"/>
      <c r="N252" s="8"/>
    </row>
    <row r="253" spans="2:24" ht="27.75" customHeight="1" x14ac:dyDescent="0.25">
      <c r="B253" s="30" t="s">
        <v>672</v>
      </c>
      <c r="C253" s="37" t="s">
        <v>673</v>
      </c>
      <c r="D253" s="38" t="s">
        <v>19</v>
      </c>
      <c r="E253" s="44">
        <v>45000</v>
      </c>
      <c r="F253" s="43">
        <v>38250</v>
      </c>
      <c r="G253" s="32" t="s">
        <v>1199</v>
      </c>
      <c r="H253" s="32" t="s">
        <v>41</v>
      </c>
      <c r="I253" s="33" t="str">
        <f>HYPERLINK(在庫_リスト_表3[[#This Row],[列2]],在庫_リスト_表3[[#This Row],[列1]])</f>
        <v>クリック</v>
      </c>
      <c r="J253" s="34" t="s">
        <v>21</v>
      </c>
      <c r="K253" s="32" t="s">
        <v>674</v>
      </c>
      <c r="L253" s="9"/>
      <c r="N253" s="8"/>
    </row>
    <row r="254" spans="2:24" ht="27.75" customHeight="1" x14ac:dyDescent="0.25">
      <c r="B254" s="30" t="s">
        <v>672</v>
      </c>
      <c r="C254" s="37" t="s">
        <v>675</v>
      </c>
      <c r="D254" s="38" t="s">
        <v>50</v>
      </c>
      <c r="E254" s="44">
        <v>45000</v>
      </c>
      <c r="F254" s="43">
        <v>38250</v>
      </c>
      <c r="G254" s="32" t="s">
        <v>1199</v>
      </c>
      <c r="H254" s="32" t="s">
        <v>252</v>
      </c>
      <c r="I254" s="33" t="str">
        <f>HYPERLINK(在庫_リスト_表3[[#This Row],[列2]],在庫_リスト_表3[[#This Row],[列1]])</f>
        <v>クリック</v>
      </c>
      <c r="J254" s="34" t="s">
        <v>21</v>
      </c>
      <c r="K254" s="32" t="s">
        <v>676</v>
      </c>
      <c r="L254" s="9"/>
      <c r="N254" s="8"/>
    </row>
    <row r="255" spans="2:24" ht="27.75" customHeight="1" x14ac:dyDescent="0.25">
      <c r="B255" s="30" t="s">
        <v>677</v>
      </c>
      <c r="C255" s="37" t="s">
        <v>678</v>
      </c>
      <c r="D255" s="31" t="s">
        <v>19</v>
      </c>
      <c r="E255" s="44">
        <v>60000</v>
      </c>
      <c r="F255" s="43">
        <v>51000</v>
      </c>
      <c r="G255" s="32" t="s">
        <v>679</v>
      </c>
      <c r="H255" s="32" t="s">
        <v>41</v>
      </c>
      <c r="I255" s="33" t="str">
        <f>HYPERLINK(在庫_リスト_表3[[#This Row],[列2]],在庫_リスト_表3[[#This Row],[列1]])</f>
        <v>クリック</v>
      </c>
      <c r="J255" s="34" t="s">
        <v>21</v>
      </c>
      <c r="K255" s="32" t="s">
        <v>680</v>
      </c>
      <c r="L255" s="9"/>
      <c r="N255" s="8"/>
    </row>
    <row r="256" spans="2:24" ht="27.75" customHeight="1" x14ac:dyDescent="0.25">
      <c r="B256" s="30" t="s">
        <v>681</v>
      </c>
      <c r="C256" s="37" t="s">
        <v>682</v>
      </c>
      <c r="D256" s="31" t="s">
        <v>19</v>
      </c>
      <c r="E256" s="44">
        <v>63000</v>
      </c>
      <c r="F256" s="43">
        <v>53550</v>
      </c>
      <c r="G256" s="32" t="s">
        <v>131</v>
      </c>
      <c r="H256" s="32" t="s">
        <v>41</v>
      </c>
      <c r="I256" s="33" t="str">
        <f>HYPERLINK(在庫_リスト_表3[[#This Row],[列2]],在庫_リスト_表3[[#This Row],[列1]])</f>
        <v>クリック</v>
      </c>
      <c r="J256" s="34" t="s">
        <v>21</v>
      </c>
      <c r="K256" s="32" t="s">
        <v>683</v>
      </c>
      <c r="L256" s="9"/>
      <c r="N256" s="8"/>
    </row>
    <row r="257" spans="2:24" ht="27.75" customHeight="1" x14ac:dyDescent="0.25">
      <c r="B257" s="30" t="s">
        <v>681</v>
      </c>
      <c r="C257" s="37" t="s">
        <v>684</v>
      </c>
      <c r="D257" s="31" t="s">
        <v>50</v>
      </c>
      <c r="E257" s="44">
        <v>63000</v>
      </c>
      <c r="F257" s="43">
        <v>53550</v>
      </c>
      <c r="G257" s="32" t="s">
        <v>131</v>
      </c>
      <c r="H257" s="32" t="s">
        <v>252</v>
      </c>
      <c r="I257" s="33" t="str">
        <f>HYPERLINK(在庫_リスト_表3[[#This Row],[列2]],在庫_リスト_表3[[#This Row],[列1]])</f>
        <v>クリック</v>
      </c>
      <c r="J257" s="34" t="s">
        <v>21</v>
      </c>
      <c r="K257" s="32" t="s">
        <v>685</v>
      </c>
      <c r="L257" s="9"/>
      <c r="N257" s="8"/>
    </row>
    <row r="258" spans="2:24" ht="27.75" customHeight="1" x14ac:dyDescent="0.25">
      <c r="B258" s="30" t="s">
        <v>686</v>
      </c>
      <c r="C258" s="37" t="s">
        <v>687</v>
      </c>
      <c r="D258" s="31" t="s">
        <v>1169</v>
      </c>
      <c r="E258" s="44">
        <v>73000</v>
      </c>
      <c r="F258" s="43">
        <v>62050</v>
      </c>
      <c r="G258" s="32" t="s">
        <v>1199</v>
      </c>
      <c r="H258" s="32" t="s">
        <v>41</v>
      </c>
      <c r="I258" s="33" t="str">
        <f>HYPERLINK(在庫_リスト_表3[[#This Row],[列2]],在庫_リスト_表3[[#This Row],[列1]])</f>
        <v>クリック</v>
      </c>
      <c r="J258" s="34" t="s">
        <v>21</v>
      </c>
      <c r="K258" s="32" t="s">
        <v>688</v>
      </c>
      <c r="L258" s="9"/>
      <c r="N258" s="8"/>
    </row>
    <row r="259" spans="2:24" ht="27.75" customHeight="1" x14ac:dyDescent="0.25">
      <c r="B259" s="30" t="s">
        <v>686</v>
      </c>
      <c r="C259" s="37" t="s">
        <v>689</v>
      </c>
      <c r="D259" s="31" t="s">
        <v>50</v>
      </c>
      <c r="E259" s="44">
        <v>48000</v>
      </c>
      <c r="F259" s="43">
        <v>40800</v>
      </c>
      <c r="G259" s="32" t="s">
        <v>1199</v>
      </c>
      <c r="H259" s="32" t="s">
        <v>252</v>
      </c>
      <c r="I259" s="33" t="str">
        <f>HYPERLINK(在庫_リスト_表3[[#This Row],[列2]],在庫_リスト_表3[[#This Row],[列1]])</f>
        <v>クリック</v>
      </c>
      <c r="J259" s="34" t="s">
        <v>21</v>
      </c>
      <c r="K259" s="32" t="s">
        <v>690</v>
      </c>
      <c r="L259" s="9"/>
      <c r="N259" s="8"/>
    </row>
    <row r="260" spans="2:24" ht="27.75" customHeight="1" x14ac:dyDescent="0.25">
      <c r="B260" s="30" t="s">
        <v>691</v>
      </c>
      <c r="C260" s="37" t="s">
        <v>692</v>
      </c>
      <c r="D260" s="38" t="s">
        <v>1169</v>
      </c>
      <c r="E260" s="44">
        <v>94000</v>
      </c>
      <c r="F260" s="43">
        <v>79900</v>
      </c>
      <c r="G260" s="32" t="s">
        <v>1184</v>
      </c>
      <c r="H260" s="32" t="s">
        <v>41</v>
      </c>
      <c r="I260" s="33" t="str">
        <f>HYPERLINK(在庫_リスト_表3[[#This Row],[列2]],在庫_リスト_表3[[#This Row],[列1]])</f>
        <v>クリック</v>
      </c>
      <c r="J260" s="34" t="s">
        <v>21</v>
      </c>
      <c r="K260" s="32" t="s">
        <v>693</v>
      </c>
      <c r="L260" s="9"/>
      <c r="N260" s="8"/>
    </row>
    <row r="261" spans="2:24" ht="27.75" customHeight="1" x14ac:dyDescent="0.25">
      <c r="B261" s="30" t="s">
        <v>694</v>
      </c>
      <c r="C261" s="37" t="s">
        <v>695</v>
      </c>
      <c r="D261" s="31" t="s">
        <v>1169</v>
      </c>
      <c r="E261" s="44">
        <v>94000</v>
      </c>
      <c r="F261" s="43">
        <v>79900</v>
      </c>
      <c r="G261" s="32" t="s">
        <v>1249</v>
      </c>
      <c r="H261" s="32" t="s">
        <v>41</v>
      </c>
      <c r="I261" s="33" t="str">
        <f>HYPERLINK(在庫_リスト_表3[[#This Row],[列2]],在庫_リスト_表3[[#This Row],[列1]])</f>
        <v>クリック</v>
      </c>
      <c r="J261" s="34" t="s">
        <v>21</v>
      </c>
      <c r="K261" s="32" t="s">
        <v>696</v>
      </c>
      <c r="L261" s="9"/>
      <c r="N261" s="8"/>
    </row>
    <row r="262" spans="2:24" s="9" customFormat="1" ht="27.75" customHeight="1" x14ac:dyDescent="0.25">
      <c r="B262" s="30" t="s">
        <v>697</v>
      </c>
      <c r="C262" s="37" t="s">
        <v>698</v>
      </c>
      <c r="D262" s="38" t="s">
        <v>50</v>
      </c>
      <c r="E262" s="44">
        <v>45000</v>
      </c>
      <c r="F262" s="43">
        <v>38250</v>
      </c>
      <c r="G262" s="32" t="s">
        <v>1178</v>
      </c>
      <c r="H262" s="32" t="s">
        <v>252</v>
      </c>
      <c r="I262" s="33" t="str">
        <f>HYPERLINK(在庫_リスト_表3[[#This Row],[列2]],在庫_リスト_表3[[#This Row],[列1]])</f>
        <v>クリック</v>
      </c>
      <c r="J262" s="34" t="s">
        <v>21</v>
      </c>
      <c r="K262" s="32" t="s">
        <v>699</v>
      </c>
      <c r="M262" s="8"/>
      <c r="N262" s="8"/>
      <c r="O262" s="8"/>
      <c r="P262" s="8"/>
      <c r="Q262" s="8"/>
      <c r="R262" s="8"/>
      <c r="S262" s="8"/>
      <c r="T262" s="8"/>
      <c r="U262" s="8"/>
      <c r="V262" s="8"/>
      <c r="W262" s="8"/>
      <c r="X262" s="8"/>
    </row>
    <row r="263" spans="2:24" s="9" customFormat="1" ht="27.75" customHeight="1" x14ac:dyDescent="0.25">
      <c r="B263" s="30" t="s">
        <v>700</v>
      </c>
      <c r="C263" s="37" t="s">
        <v>701</v>
      </c>
      <c r="D263" s="38" t="s">
        <v>19</v>
      </c>
      <c r="E263" s="44">
        <v>41000</v>
      </c>
      <c r="F263" s="43">
        <v>34850</v>
      </c>
      <c r="G263" s="32" t="s">
        <v>1254</v>
      </c>
      <c r="H263" s="32" t="s">
        <v>41</v>
      </c>
      <c r="I263" s="33" t="str">
        <f>HYPERLINK(在庫_リスト_表3[[#This Row],[列2]],在庫_リスト_表3[[#This Row],[列1]])</f>
        <v>クリック</v>
      </c>
      <c r="J263" s="34" t="s">
        <v>21</v>
      </c>
      <c r="K263" s="32" t="s">
        <v>702</v>
      </c>
      <c r="M263" s="8"/>
      <c r="N263" s="8"/>
      <c r="O263" s="8"/>
      <c r="P263" s="8"/>
      <c r="Q263" s="8"/>
      <c r="R263" s="8"/>
      <c r="S263" s="8"/>
      <c r="T263" s="8"/>
      <c r="U263" s="8"/>
      <c r="V263" s="8"/>
      <c r="W263" s="8"/>
      <c r="X263" s="8"/>
    </row>
    <row r="264" spans="2:24" s="9" customFormat="1" ht="27.75" customHeight="1" x14ac:dyDescent="0.25">
      <c r="B264" s="30" t="s">
        <v>703</v>
      </c>
      <c r="C264" s="37" t="s">
        <v>704</v>
      </c>
      <c r="D264" s="38" t="s">
        <v>1169</v>
      </c>
      <c r="E264" s="44">
        <v>147000</v>
      </c>
      <c r="F264" s="43">
        <v>124950</v>
      </c>
      <c r="G264" s="32" t="s">
        <v>131</v>
      </c>
      <c r="H264" s="32" t="s">
        <v>41</v>
      </c>
      <c r="I264" s="33" t="str">
        <f>HYPERLINK(在庫_リスト_表3[[#This Row],[列2]],在庫_リスト_表3[[#This Row],[列1]])</f>
        <v>クリック</v>
      </c>
      <c r="J264" s="34" t="s">
        <v>21</v>
      </c>
      <c r="K264" s="32" t="s">
        <v>705</v>
      </c>
      <c r="M264" s="8"/>
      <c r="N264" s="8"/>
      <c r="O264" s="8"/>
      <c r="P264" s="8"/>
      <c r="Q264" s="8"/>
      <c r="R264" s="8"/>
      <c r="S264" s="8"/>
      <c r="T264" s="8"/>
      <c r="U264" s="8"/>
      <c r="V264" s="8"/>
      <c r="W264" s="8"/>
      <c r="X264" s="8"/>
    </row>
    <row r="265" spans="2:24" s="9" customFormat="1" ht="27.75" customHeight="1" x14ac:dyDescent="0.25">
      <c r="B265" s="30" t="s">
        <v>703</v>
      </c>
      <c r="C265" s="37" t="s">
        <v>706</v>
      </c>
      <c r="D265" s="38" t="s">
        <v>1169</v>
      </c>
      <c r="E265" s="44">
        <v>147000</v>
      </c>
      <c r="F265" s="43">
        <v>124950</v>
      </c>
      <c r="G265" s="32" t="s">
        <v>131</v>
      </c>
      <c r="H265" s="32" t="s">
        <v>252</v>
      </c>
      <c r="I265" s="33" t="str">
        <f>HYPERLINK(在庫_リスト_表3[[#This Row],[列2]],在庫_リスト_表3[[#This Row],[列1]])</f>
        <v>クリック</v>
      </c>
      <c r="J265" s="34" t="s">
        <v>21</v>
      </c>
      <c r="K265" s="32" t="s">
        <v>707</v>
      </c>
      <c r="M265" s="8"/>
      <c r="N265" s="8"/>
      <c r="O265" s="8"/>
      <c r="P265" s="8"/>
      <c r="Q265" s="8"/>
      <c r="R265" s="8"/>
      <c r="S265" s="8"/>
      <c r="T265" s="8"/>
      <c r="U265" s="8"/>
      <c r="V265" s="8"/>
      <c r="W265" s="8"/>
      <c r="X265" s="8"/>
    </row>
    <row r="266" spans="2:24" s="9" customFormat="1" ht="27.75" customHeight="1" x14ac:dyDescent="0.25">
      <c r="B266" s="30" t="s">
        <v>708</v>
      </c>
      <c r="C266" s="37" t="s">
        <v>709</v>
      </c>
      <c r="D266" s="38" t="s">
        <v>1169</v>
      </c>
      <c r="E266" s="44">
        <v>109000</v>
      </c>
      <c r="F266" s="43">
        <v>92650</v>
      </c>
      <c r="G266" s="32" t="s">
        <v>1186</v>
      </c>
      <c r="H266" s="32" t="s">
        <v>20</v>
      </c>
      <c r="I266" s="33" t="str">
        <f>HYPERLINK(在庫_リスト_表3[[#This Row],[列2]],在庫_リスト_表3[[#This Row],[列1]])</f>
        <v>クリック</v>
      </c>
      <c r="J266" s="34" t="s">
        <v>21</v>
      </c>
      <c r="K266" s="32" t="s">
        <v>710</v>
      </c>
      <c r="M266" s="8"/>
      <c r="N266" s="8"/>
      <c r="O266" s="8"/>
      <c r="P266" s="8"/>
      <c r="Q266" s="8"/>
      <c r="R266" s="8"/>
      <c r="S266" s="8"/>
      <c r="T266" s="8"/>
      <c r="U266" s="8"/>
      <c r="V266" s="8"/>
      <c r="W266" s="8"/>
      <c r="X266" s="8"/>
    </row>
    <row r="267" spans="2:24" s="9" customFormat="1" ht="27.75" customHeight="1" x14ac:dyDescent="0.25">
      <c r="B267" s="30" t="s">
        <v>711</v>
      </c>
      <c r="C267" s="37" t="s">
        <v>712</v>
      </c>
      <c r="D267" s="38" t="s">
        <v>1169</v>
      </c>
      <c r="E267" s="44">
        <v>94000</v>
      </c>
      <c r="F267" s="43">
        <v>79900</v>
      </c>
      <c r="G267" s="32" t="s">
        <v>1184</v>
      </c>
      <c r="H267" s="32" t="s">
        <v>41</v>
      </c>
      <c r="I267" s="33" t="str">
        <f>HYPERLINK(在庫_リスト_表3[[#This Row],[列2]],在庫_リスト_表3[[#This Row],[列1]])</f>
        <v>クリック</v>
      </c>
      <c r="J267" s="34" t="s">
        <v>21</v>
      </c>
      <c r="K267" s="32" t="s">
        <v>713</v>
      </c>
      <c r="M267" s="8"/>
      <c r="N267" s="8"/>
      <c r="O267" s="8"/>
      <c r="P267" s="8"/>
      <c r="Q267" s="8"/>
      <c r="R267" s="8"/>
      <c r="S267" s="8"/>
      <c r="T267" s="8"/>
      <c r="U267" s="8"/>
      <c r="V267" s="8"/>
      <c r="W267" s="8"/>
      <c r="X267" s="8"/>
    </row>
    <row r="268" spans="2:24" s="9" customFormat="1" ht="27.75" customHeight="1" x14ac:dyDescent="0.25">
      <c r="B268" s="30" t="s">
        <v>714</v>
      </c>
      <c r="C268" s="37" t="s">
        <v>715</v>
      </c>
      <c r="D268" s="31" t="s">
        <v>1169</v>
      </c>
      <c r="E268" s="44">
        <v>86000</v>
      </c>
      <c r="F268" s="43">
        <v>73100</v>
      </c>
      <c r="G268" s="32" t="s">
        <v>1199</v>
      </c>
      <c r="H268" s="32" t="s">
        <v>41</v>
      </c>
      <c r="I268" s="33" t="str">
        <f>HYPERLINK(在庫_リスト_表3[[#This Row],[列2]],在庫_リスト_表3[[#This Row],[列1]])</f>
        <v>クリック</v>
      </c>
      <c r="J268" s="34" t="s">
        <v>21</v>
      </c>
      <c r="K268" s="32" t="s">
        <v>716</v>
      </c>
      <c r="M268" s="8"/>
      <c r="N268" s="8"/>
      <c r="O268" s="8"/>
      <c r="P268" s="8"/>
      <c r="Q268" s="8"/>
      <c r="R268" s="8"/>
      <c r="S268" s="8"/>
      <c r="T268" s="8"/>
      <c r="U268" s="8"/>
      <c r="V268" s="8"/>
      <c r="W268" s="8"/>
      <c r="X268" s="8"/>
    </row>
    <row r="269" spans="2:24" s="9" customFormat="1" ht="27.75" customHeight="1" x14ac:dyDescent="0.25">
      <c r="B269" s="30" t="s">
        <v>717</v>
      </c>
      <c r="C269" s="37" t="s">
        <v>718</v>
      </c>
      <c r="D269" s="31" t="s">
        <v>50</v>
      </c>
      <c r="E269" s="44">
        <v>51000</v>
      </c>
      <c r="F269" s="43">
        <v>43350</v>
      </c>
      <c r="G269" s="32" t="s">
        <v>1184</v>
      </c>
      <c r="H269" s="32" t="s">
        <v>252</v>
      </c>
      <c r="I269" s="33" t="str">
        <f>HYPERLINK(在庫_リスト_表3[[#This Row],[列2]],在庫_リスト_表3[[#This Row],[列1]])</f>
        <v>クリック</v>
      </c>
      <c r="J269" s="34" t="s">
        <v>21</v>
      </c>
      <c r="K269" s="32" t="s">
        <v>719</v>
      </c>
      <c r="M269" s="8"/>
      <c r="N269" s="8"/>
      <c r="O269" s="8"/>
      <c r="P269" s="8"/>
      <c r="Q269" s="8"/>
      <c r="R269" s="8"/>
      <c r="S269" s="8"/>
      <c r="T269" s="8"/>
      <c r="U269" s="8"/>
      <c r="V269" s="8"/>
      <c r="W269" s="8"/>
      <c r="X269" s="8"/>
    </row>
    <row r="270" spans="2:24" s="9" customFormat="1" ht="27.75" customHeight="1" x14ac:dyDescent="0.25">
      <c r="B270" s="30" t="s">
        <v>720</v>
      </c>
      <c r="C270" s="37" t="s">
        <v>721</v>
      </c>
      <c r="D270" s="38" t="s">
        <v>1169</v>
      </c>
      <c r="E270" s="44">
        <v>41000</v>
      </c>
      <c r="F270" s="43">
        <v>34850</v>
      </c>
      <c r="G270" s="32" t="s">
        <v>1211</v>
      </c>
      <c r="H270" s="32" t="s">
        <v>41</v>
      </c>
      <c r="I270" s="33" t="str">
        <f>HYPERLINK(在庫_リスト_表3[[#This Row],[列2]],在庫_リスト_表3[[#This Row],[列1]])</f>
        <v>クリック</v>
      </c>
      <c r="J270" s="34" t="s">
        <v>21</v>
      </c>
      <c r="K270" s="32" t="s">
        <v>722</v>
      </c>
      <c r="M270" s="8"/>
      <c r="N270" s="8"/>
      <c r="O270" s="8"/>
      <c r="P270" s="8"/>
      <c r="Q270" s="8"/>
      <c r="R270" s="8"/>
      <c r="S270" s="8"/>
      <c r="T270" s="8"/>
      <c r="U270" s="8"/>
      <c r="V270" s="8"/>
      <c r="W270" s="8"/>
      <c r="X270" s="8"/>
    </row>
    <row r="271" spans="2:24" s="9" customFormat="1" ht="27.75" customHeight="1" x14ac:dyDescent="0.25">
      <c r="B271" s="30" t="s">
        <v>723</v>
      </c>
      <c r="C271" s="37" t="s">
        <v>724</v>
      </c>
      <c r="D271" s="38" t="s">
        <v>50</v>
      </c>
      <c r="E271" s="44">
        <v>41000</v>
      </c>
      <c r="F271" s="43">
        <v>34850</v>
      </c>
      <c r="G271" s="32" t="s">
        <v>1255</v>
      </c>
      <c r="H271" s="32" t="s">
        <v>252</v>
      </c>
      <c r="I271" s="33" t="str">
        <f>HYPERLINK(在庫_リスト_表3[[#This Row],[列2]],在庫_リスト_表3[[#This Row],[列1]])</f>
        <v>クリック</v>
      </c>
      <c r="J271" s="34" t="s">
        <v>21</v>
      </c>
      <c r="K271" s="32" t="s">
        <v>725</v>
      </c>
      <c r="M271" s="8"/>
      <c r="N271" s="8"/>
      <c r="O271" s="8"/>
      <c r="P271" s="8"/>
      <c r="Q271" s="8"/>
      <c r="R271" s="8"/>
      <c r="S271" s="8"/>
      <c r="T271" s="8"/>
      <c r="U271" s="8"/>
      <c r="V271" s="8"/>
      <c r="W271" s="8"/>
      <c r="X271" s="8"/>
    </row>
    <row r="272" spans="2:24" s="9" customFormat="1" ht="27.75" customHeight="1" x14ac:dyDescent="0.25">
      <c r="B272" s="30" t="s">
        <v>726</v>
      </c>
      <c r="C272" s="37" t="s">
        <v>727</v>
      </c>
      <c r="D272" s="38" t="s">
        <v>19</v>
      </c>
      <c r="E272" s="44">
        <v>60000</v>
      </c>
      <c r="F272" s="43">
        <v>51000</v>
      </c>
      <c r="G272" s="32" t="s">
        <v>1192</v>
      </c>
      <c r="H272" s="32" t="s">
        <v>41</v>
      </c>
      <c r="I272" s="33" t="str">
        <f>HYPERLINK(在庫_リスト_表3[[#This Row],[列2]],在庫_リスト_表3[[#This Row],[列1]])</f>
        <v>クリック</v>
      </c>
      <c r="J272" s="34" t="s">
        <v>21</v>
      </c>
      <c r="K272" s="32" t="s">
        <v>728</v>
      </c>
      <c r="M272" s="8"/>
      <c r="N272" s="8"/>
      <c r="O272" s="8"/>
      <c r="P272" s="8"/>
      <c r="Q272" s="8"/>
      <c r="R272" s="8"/>
      <c r="S272" s="8"/>
      <c r="T272" s="8"/>
      <c r="U272" s="8"/>
      <c r="V272" s="8"/>
      <c r="W272" s="8"/>
      <c r="X272" s="8"/>
    </row>
    <row r="273" spans="2:24" s="9" customFormat="1" ht="27.75" customHeight="1" x14ac:dyDescent="0.25">
      <c r="B273" s="30" t="s">
        <v>729</v>
      </c>
      <c r="C273" s="37" t="s">
        <v>730</v>
      </c>
      <c r="D273" s="38" t="s">
        <v>19</v>
      </c>
      <c r="E273" s="44">
        <v>54000</v>
      </c>
      <c r="F273" s="43">
        <v>45900</v>
      </c>
      <c r="G273" s="32" t="s">
        <v>1256</v>
      </c>
      <c r="H273" s="32" t="s">
        <v>41</v>
      </c>
      <c r="I273" s="33" t="str">
        <f>HYPERLINK(在庫_リスト_表3[[#This Row],[列2]],在庫_リスト_表3[[#This Row],[列1]])</f>
        <v>クリック</v>
      </c>
      <c r="J273" s="34" t="s">
        <v>21</v>
      </c>
      <c r="K273" s="32" t="s">
        <v>731</v>
      </c>
      <c r="M273" s="8"/>
      <c r="N273" s="8"/>
      <c r="O273" s="8"/>
      <c r="P273" s="8"/>
      <c r="Q273" s="8"/>
      <c r="R273" s="8"/>
      <c r="S273" s="8"/>
      <c r="T273" s="8"/>
      <c r="U273" s="8"/>
      <c r="V273" s="8"/>
      <c r="W273" s="8"/>
      <c r="X273" s="8"/>
    </row>
    <row r="274" spans="2:24" s="9" customFormat="1" ht="27.75" customHeight="1" x14ac:dyDescent="0.25">
      <c r="B274" s="30" t="s">
        <v>729</v>
      </c>
      <c r="C274" s="37" t="s">
        <v>732</v>
      </c>
      <c r="D274" s="38" t="s">
        <v>50</v>
      </c>
      <c r="E274" s="44">
        <v>51000</v>
      </c>
      <c r="F274" s="43">
        <v>43350</v>
      </c>
      <c r="G274" s="32" t="s">
        <v>1257</v>
      </c>
      <c r="H274" s="32" t="s">
        <v>252</v>
      </c>
      <c r="I274" s="33" t="str">
        <f>HYPERLINK(在庫_リスト_表3[[#This Row],[列2]],在庫_リスト_表3[[#This Row],[列1]])</f>
        <v>クリック</v>
      </c>
      <c r="J274" s="34" t="s">
        <v>21</v>
      </c>
      <c r="K274" s="32" t="s">
        <v>733</v>
      </c>
      <c r="M274" s="8"/>
      <c r="N274" s="8"/>
      <c r="O274" s="8"/>
      <c r="P274" s="8"/>
      <c r="Q274" s="8"/>
      <c r="R274" s="8"/>
      <c r="S274" s="8"/>
      <c r="T274" s="8"/>
      <c r="U274" s="8"/>
      <c r="V274" s="8"/>
      <c r="W274" s="8"/>
      <c r="X274" s="8"/>
    </row>
    <row r="275" spans="2:24" s="9" customFormat="1" ht="27.75" customHeight="1" x14ac:dyDescent="0.25">
      <c r="B275" s="30" t="s">
        <v>734</v>
      </c>
      <c r="C275" s="37" t="s">
        <v>735</v>
      </c>
      <c r="D275" s="38" t="s">
        <v>19</v>
      </c>
      <c r="E275" s="44">
        <v>76000</v>
      </c>
      <c r="F275" s="43">
        <v>64600</v>
      </c>
      <c r="G275" s="32" t="s">
        <v>1186</v>
      </c>
      <c r="H275" s="32" t="s">
        <v>41</v>
      </c>
      <c r="I275" s="33" t="str">
        <f>HYPERLINK(在庫_リスト_表3[[#This Row],[列2]],在庫_リスト_表3[[#This Row],[列1]])</f>
        <v>クリック</v>
      </c>
      <c r="J275" s="34" t="s">
        <v>21</v>
      </c>
      <c r="K275" s="32" t="s">
        <v>736</v>
      </c>
      <c r="M275" s="8"/>
      <c r="N275" s="8"/>
      <c r="O275" s="8"/>
      <c r="P275" s="8"/>
      <c r="Q275" s="8"/>
      <c r="R275" s="8"/>
      <c r="S275" s="8"/>
      <c r="T275" s="8"/>
      <c r="U275" s="8"/>
      <c r="V275" s="8"/>
      <c r="W275" s="8"/>
      <c r="X275" s="8"/>
    </row>
    <row r="276" spans="2:24" s="9" customFormat="1" ht="27.75" customHeight="1" x14ac:dyDescent="0.25">
      <c r="B276" s="30" t="s">
        <v>737</v>
      </c>
      <c r="C276" s="37" t="s">
        <v>738</v>
      </c>
      <c r="D276" s="38" t="s">
        <v>50</v>
      </c>
      <c r="E276" s="44">
        <v>67000</v>
      </c>
      <c r="F276" s="43">
        <v>56950</v>
      </c>
      <c r="G276" s="32" t="s">
        <v>131</v>
      </c>
      <c r="H276" s="32" t="s">
        <v>252</v>
      </c>
      <c r="I276" s="33" t="str">
        <f>HYPERLINK(在庫_リスト_表3[[#This Row],[列2]],在庫_リスト_表3[[#This Row],[列1]])</f>
        <v>クリック</v>
      </c>
      <c r="J276" s="34" t="s">
        <v>21</v>
      </c>
      <c r="K276" s="32" t="s">
        <v>739</v>
      </c>
      <c r="M276" s="8"/>
      <c r="N276" s="8"/>
      <c r="O276" s="8"/>
      <c r="P276" s="8"/>
      <c r="Q276" s="8"/>
      <c r="R276" s="8"/>
      <c r="S276" s="8"/>
      <c r="T276" s="8"/>
      <c r="U276" s="8"/>
      <c r="V276" s="8"/>
      <c r="W276" s="8"/>
      <c r="X276" s="8"/>
    </row>
    <row r="277" spans="2:24" s="9" customFormat="1" ht="27.75" customHeight="1" x14ac:dyDescent="0.25">
      <c r="B277" s="30" t="s">
        <v>740</v>
      </c>
      <c r="C277" s="37" t="s">
        <v>741</v>
      </c>
      <c r="D277" s="38" t="s">
        <v>1169</v>
      </c>
      <c r="E277" s="44">
        <v>128000</v>
      </c>
      <c r="F277" s="43">
        <v>108800</v>
      </c>
      <c r="G277" s="32" t="s">
        <v>131</v>
      </c>
      <c r="H277" s="32" t="s">
        <v>41</v>
      </c>
      <c r="I277" s="33" t="str">
        <f>HYPERLINK(在庫_リスト_表3[[#This Row],[列2]],在庫_リスト_表3[[#This Row],[列1]])</f>
        <v>クリック</v>
      </c>
      <c r="J277" s="34" t="s">
        <v>21</v>
      </c>
      <c r="K277" s="32" t="s">
        <v>742</v>
      </c>
      <c r="M277" s="8"/>
      <c r="N277" s="8"/>
      <c r="O277" s="8"/>
      <c r="P277" s="8"/>
      <c r="Q277" s="8"/>
      <c r="R277" s="8"/>
      <c r="S277" s="8"/>
      <c r="T277" s="8"/>
      <c r="U277" s="8"/>
      <c r="V277" s="8"/>
      <c r="W277" s="8"/>
      <c r="X277" s="8"/>
    </row>
    <row r="278" spans="2:24" s="9" customFormat="1" ht="27.75" customHeight="1" x14ac:dyDescent="0.25">
      <c r="B278" s="30" t="s">
        <v>743</v>
      </c>
      <c r="C278" s="37" t="s">
        <v>744</v>
      </c>
      <c r="D278" s="38" t="s">
        <v>1171</v>
      </c>
      <c r="E278" s="44">
        <v>71000</v>
      </c>
      <c r="F278" s="43">
        <v>60350</v>
      </c>
      <c r="G278" s="32" t="s">
        <v>131</v>
      </c>
      <c r="H278" s="32" t="s">
        <v>252</v>
      </c>
      <c r="I278" s="33" t="str">
        <f>HYPERLINK(在庫_リスト_表3[[#This Row],[列2]],在庫_リスト_表3[[#This Row],[列1]])</f>
        <v>クリック</v>
      </c>
      <c r="J278" s="34" t="s">
        <v>21</v>
      </c>
      <c r="K278" s="32" t="s">
        <v>745</v>
      </c>
      <c r="M278" s="8"/>
      <c r="N278" s="8"/>
      <c r="O278" s="8"/>
      <c r="P278" s="8"/>
      <c r="Q278" s="8"/>
      <c r="R278" s="8"/>
      <c r="S278" s="8"/>
      <c r="T278" s="8"/>
      <c r="U278" s="8"/>
      <c r="V278" s="8"/>
      <c r="W278" s="8"/>
      <c r="X278" s="8"/>
    </row>
    <row r="279" spans="2:24" s="9" customFormat="1" ht="27.75" customHeight="1" x14ac:dyDescent="0.25">
      <c r="B279" s="39" t="s">
        <v>746</v>
      </c>
      <c r="C279" s="40" t="s">
        <v>747</v>
      </c>
      <c r="D279" s="41" t="s">
        <v>19</v>
      </c>
      <c r="E279" s="45">
        <v>51000</v>
      </c>
      <c r="F279" s="43">
        <v>43350</v>
      </c>
      <c r="G279" s="32" t="s">
        <v>1184</v>
      </c>
      <c r="H279" s="32" t="s">
        <v>41</v>
      </c>
      <c r="I279" s="33" t="str">
        <f>HYPERLINK(在庫_リスト_表3[[#This Row],[列2]],在庫_リスト_表3[[#This Row],[列1]])</f>
        <v>クリック</v>
      </c>
      <c r="J279" s="34" t="s">
        <v>21</v>
      </c>
      <c r="K279" s="32" t="s">
        <v>748</v>
      </c>
      <c r="M279" s="8"/>
      <c r="N279" s="8"/>
      <c r="O279" s="8"/>
      <c r="P279" s="8"/>
      <c r="Q279" s="8"/>
      <c r="R279" s="8"/>
      <c r="S279" s="8"/>
      <c r="T279" s="8"/>
      <c r="U279" s="8"/>
      <c r="V279" s="8"/>
      <c r="W279" s="8"/>
      <c r="X279" s="8"/>
    </row>
    <row r="280" spans="2:24" s="9" customFormat="1" ht="27.75" customHeight="1" x14ac:dyDescent="0.25">
      <c r="B280" s="30" t="s">
        <v>749</v>
      </c>
      <c r="C280" s="37" t="s">
        <v>750</v>
      </c>
      <c r="D280" s="38" t="s">
        <v>19</v>
      </c>
      <c r="E280" s="44">
        <v>83000</v>
      </c>
      <c r="F280" s="43">
        <v>70550</v>
      </c>
      <c r="G280" s="32" t="s">
        <v>1258</v>
      </c>
      <c r="H280" s="32" t="s">
        <v>41</v>
      </c>
      <c r="I280" s="33" t="str">
        <f>HYPERLINK(在庫_リスト_表3[[#This Row],[列2]],在庫_リスト_表3[[#This Row],[列1]])</f>
        <v>クリック</v>
      </c>
      <c r="J280" s="34" t="s">
        <v>21</v>
      </c>
      <c r="K280" s="32" t="s">
        <v>751</v>
      </c>
      <c r="M280" s="8"/>
      <c r="N280" s="8"/>
      <c r="O280" s="8"/>
      <c r="P280" s="8"/>
      <c r="Q280" s="8"/>
      <c r="R280" s="8"/>
      <c r="S280" s="8"/>
      <c r="T280" s="8"/>
      <c r="U280" s="8"/>
      <c r="V280" s="8"/>
      <c r="W280" s="8"/>
      <c r="X280" s="8"/>
    </row>
    <row r="281" spans="2:24" s="9" customFormat="1" ht="27.75" customHeight="1" x14ac:dyDescent="0.25">
      <c r="B281" s="30" t="s">
        <v>752</v>
      </c>
      <c r="C281" s="37" t="s">
        <v>753</v>
      </c>
      <c r="D281" s="38" t="s">
        <v>19</v>
      </c>
      <c r="E281" s="44">
        <v>83000</v>
      </c>
      <c r="F281" s="43">
        <v>70550</v>
      </c>
      <c r="G281" s="32" t="s">
        <v>1205</v>
      </c>
      <c r="H281" s="32" t="s">
        <v>41</v>
      </c>
      <c r="I281" s="33" t="str">
        <f>HYPERLINK(在庫_リスト_表3[[#This Row],[列2]],在庫_リスト_表3[[#This Row],[列1]])</f>
        <v>クリック</v>
      </c>
      <c r="J281" s="34" t="s">
        <v>21</v>
      </c>
      <c r="K281" s="32" t="s">
        <v>754</v>
      </c>
      <c r="M281" s="8"/>
      <c r="N281" s="8"/>
      <c r="O281" s="8"/>
      <c r="P281" s="8"/>
      <c r="Q281" s="8"/>
      <c r="R281" s="8"/>
      <c r="S281" s="8"/>
      <c r="T281" s="8"/>
      <c r="U281" s="8"/>
      <c r="V281" s="8"/>
      <c r="W281" s="8"/>
      <c r="X281" s="8"/>
    </row>
    <row r="282" spans="2:24" s="9" customFormat="1" ht="27.75" customHeight="1" x14ac:dyDescent="0.25">
      <c r="B282" s="30" t="s">
        <v>755</v>
      </c>
      <c r="C282" s="37" t="s">
        <v>756</v>
      </c>
      <c r="D282" s="38" t="s">
        <v>19</v>
      </c>
      <c r="E282" s="44">
        <v>51000</v>
      </c>
      <c r="F282" s="43">
        <v>43350</v>
      </c>
      <c r="G282" s="32" t="s">
        <v>1337</v>
      </c>
      <c r="H282" s="32" t="s">
        <v>41</v>
      </c>
      <c r="I282" s="33" t="str">
        <f>HYPERLINK(在庫_リスト_表3[[#This Row],[列2]],在庫_リスト_表3[[#This Row],[列1]])</f>
        <v>クリック</v>
      </c>
      <c r="J282" s="34" t="s">
        <v>21</v>
      </c>
      <c r="K282" s="32" t="s">
        <v>757</v>
      </c>
      <c r="M282" s="8"/>
      <c r="N282" s="8"/>
      <c r="O282" s="8"/>
      <c r="P282" s="8"/>
      <c r="Q282" s="8"/>
      <c r="R282" s="8"/>
      <c r="S282" s="8"/>
      <c r="T282" s="8"/>
      <c r="U282" s="8"/>
      <c r="V282" s="8"/>
      <c r="W282" s="8"/>
      <c r="X282" s="8"/>
    </row>
    <row r="283" spans="2:24" s="9" customFormat="1" ht="27.75" customHeight="1" x14ac:dyDescent="0.25">
      <c r="B283" s="30" t="s">
        <v>758</v>
      </c>
      <c r="C283" s="37" t="s">
        <v>759</v>
      </c>
      <c r="D283" s="38" t="s">
        <v>50</v>
      </c>
      <c r="E283" s="44">
        <v>60000</v>
      </c>
      <c r="F283" s="43">
        <v>51000</v>
      </c>
      <c r="G283" s="32" t="s">
        <v>1186</v>
      </c>
      <c r="H283" s="32" t="s">
        <v>252</v>
      </c>
      <c r="I283" s="33" t="str">
        <f>HYPERLINK(在庫_リスト_表3[[#This Row],[列2]],在庫_リスト_表3[[#This Row],[列1]])</f>
        <v>クリック</v>
      </c>
      <c r="J283" s="34" t="s">
        <v>21</v>
      </c>
      <c r="K283" s="32" t="s">
        <v>760</v>
      </c>
      <c r="M283" s="8"/>
      <c r="N283" s="8"/>
      <c r="O283" s="8"/>
      <c r="P283" s="8"/>
      <c r="Q283" s="8"/>
      <c r="R283" s="8"/>
      <c r="S283" s="8"/>
      <c r="T283" s="8"/>
      <c r="U283" s="8"/>
      <c r="V283" s="8"/>
      <c r="W283" s="8"/>
      <c r="X283" s="8"/>
    </row>
    <row r="284" spans="2:24" s="9" customFormat="1" ht="27.75" customHeight="1" x14ac:dyDescent="0.25">
      <c r="B284" s="30" t="s">
        <v>761</v>
      </c>
      <c r="C284" s="37" t="s">
        <v>762</v>
      </c>
      <c r="D284" s="38" t="s">
        <v>19</v>
      </c>
      <c r="E284" s="44">
        <v>67000</v>
      </c>
      <c r="F284" s="43">
        <v>56950</v>
      </c>
      <c r="G284" s="32" t="s">
        <v>1259</v>
      </c>
      <c r="H284" s="32" t="s">
        <v>41</v>
      </c>
      <c r="I284" s="33" t="str">
        <f>HYPERLINK(在庫_リスト_表3[[#This Row],[列2]],在庫_リスト_表3[[#This Row],[列1]])</f>
        <v>クリック</v>
      </c>
      <c r="J284" s="34" t="s">
        <v>21</v>
      </c>
      <c r="K284" s="32" t="s">
        <v>763</v>
      </c>
      <c r="M284" s="8"/>
      <c r="N284" s="8"/>
      <c r="O284" s="8"/>
      <c r="P284" s="8"/>
      <c r="Q284" s="8"/>
      <c r="R284" s="8"/>
      <c r="S284" s="8"/>
      <c r="T284" s="8"/>
      <c r="U284" s="8"/>
      <c r="V284" s="8"/>
      <c r="W284" s="8"/>
      <c r="X284" s="8"/>
    </row>
    <row r="285" spans="2:24" s="9" customFormat="1" ht="27.75" customHeight="1" x14ac:dyDescent="0.25">
      <c r="B285" s="30" t="s">
        <v>764</v>
      </c>
      <c r="C285" s="37" t="s">
        <v>765</v>
      </c>
      <c r="D285" s="38" t="s">
        <v>19</v>
      </c>
      <c r="E285" s="44">
        <v>57000</v>
      </c>
      <c r="F285" s="43">
        <v>48450</v>
      </c>
      <c r="G285" s="32" t="s">
        <v>1184</v>
      </c>
      <c r="H285" s="32" t="s">
        <v>41</v>
      </c>
      <c r="I285" s="33" t="str">
        <f>HYPERLINK(在庫_リスト_表3[[#This Row],[列2]],在庫_リスト_表3[[#This Row],[列1]])</f>
        <v>クリック</v>
      </c>
      <c r="J285" s="34" t="s">
        <v>21</v>
      </c>
      <c r="K285" s="32" t="s">
        <v>766</v>
      </c>
      <c r="M285" s="8"/>
      <c r="N285" s="8"/>
      <c r="O285" s="8"/>
      <c r="P285" s="8"/>
      <c r="Q285" s="8"/>
      <c r="R285" s="8"/>
      <c r="S285" s="8"/>
      <c r="T285" s="8"/>
      <c r="U285" s="8"/>
      <c r="V285" s="8"/>
      <c r="W285" s="8"/>
      <c r="X285" s="8"/>
    </row>
    <row r="286" spans="2:24" s="9" customFormat="1" ht="27.75" customHeight="1" x14ac:dyDescent="0.25">
      <c r="B286" s="30" t="s">
        <v>767</v>
      </c>
      <c r="C286" s="37" t="s">
        <v>768</v>
      </c>
      <c r="D286" s="38" t="s">
        <v>19</v>
      </c>
      <c r="E286" s="44">
        <v>51000</v>
      </c>
      <c r="F286" s="43">
        <v>43350</v>
      </c>
      <c r="G286" s="32" t="s">
        <v>1184</v>
      </c>
      <c r="H286" s="32" t="s">
        <v>41</v>
      </c>
      <c r="I286" s="33" t="str">
        <f>HYPERLINK(在庫_リスト_表3[[#This Row],[列2]],在庫_リスト_表3[[#This Row],[列1]])</f>
        <v>クリック</v>
      </c>
      <c r="J286" s="34" t="s">
        <v>21</v>
      </c>
      <c r="K286" s="32" t="s">
        <v>769</v>
      </c>
      <c r="M286" s="8"/>
      <c r="N286" s="8"/>
      <c r="O286" s="8"/>
      <c r="P286" s="8"/>
      <c r="Q286" s="8"/>
      <c r="R286" s="8"/>
      <c r="S286" s="8"/>
      <c r="T286" s="8"/>
      <c r="U286" s="8"/>
      <c r="V286" s="8"/>
      <c r="W286" s="8"/>
      <c r="X286" s="8"/>
    </row>
    <row r="287" spans="2:24" s="9" customFormat="1" ht="27.75" customHeight="1" x14ac:dyDescent="0.25">
      <c r="B287" s="30" t="s">
        <v>770</v>
      </c>
      <c r="C287" s="37" t="s">
        <v>771</v>
      </c>
      <c r="D287" s="38" t="s">
        <v>19</v>
      </c>
      <c r="E287" s="44">
        <v>76000</v>
      </c>
      <c r="F287" s="43">
        <v>64600</v>
      </c>
      <c r="G287" s="32" t="s">
        <v>1197</v>
      </c>
      <c r="H287" s="32" t="s">
        <v>41</v>
      </c>
      <c r="I287" s="33" t="str">
        <f>HYPERLINK(在庫_リスト_表3[[#This Row],[列2]],在庫_リスト_表3[[#This Row],[列1]])</f>
        <v>クリック</v>
      </c>
      <c r="J287" s="34" t="s">
        <v>21</v>
      </c>
      <c r="K287" s="32" t="s">
        <v>772</v>
      </c>
      <c r="M287" s="8"/>
      <c r="N287" s="8"/>
      <c r="O287" s="8"/>
      <c r="P287" s="8"/>
      <c r="Q287" s="8"/>
      <c r="R287" s="8"/>
      <c r="S287" s="8"/>
      <c r="T287" s="8"/>
      <c r="U287" s="8"/>
      <c r="V287" s="8"/>
      <c r="W287" s="8"/>
      <c r="X287" s="8"/>
    </row>
    <row r="288" spans="2:24" s="9" customFormat="1" ht="27.75" customHeight="1" x14ac:dyDescent="0.25">
      <c r="B288" s="30" t="s">
        <v>773</v>
      </c>
      <c r="C288" s="37" t="s">
        <v>774</v>
      </c>
      <c r="D288" s="38" t="s">
        <v>19</v>
      </c>
      <c r="E288" s="44">
        <v>82000</v>
      </c>
      <c r="F288" s="43">
        <v>69700</v>
      </c>
      <c r="G288" s="32" t="s">
        <v>1200</v>
      </c>
      <c r="H288" s="32" t="s">
        <v>41</v>
      </c>
      <c r="I288" s="33" t="str">
        <f>HYPERLINK(在庫_リスト_表3[[#This Row],[列2]],在庫_リスト_表3[[#This Row],[列1]])</f>
        <v>クリック</v>
      </c>
      <c r="J288" s="34" t="s">
        <v>21</v>
      </c>
      <c r="K288" s="32" t="s">
        <v>775</v>
      </c>
      <c r="M288" s="8"/>
      <c r="N288" s="8"/>
      <c r="O288" s="8"/>
      <c r="P288" s="8"/>
      <c r="Q288" s="8"/>
      <c r="R288" s="8"/>
      <c r="S288" s="8"/>
      <c r="T288" s="8"/>
      <c r="U288" s="8"/>
      <c r="V288" s="8"/>
      <c r="W288" s="8"/>
      <c r="X288" s="8"/>
    </row>
    <row r="289" spans="2:24" s="9" customFormat="1" ht="27.75" customHeight="1" x14ac:dyDescent="0.25">
      <c r="B289" s="30" t="s">
        <v>776</v>
      </c>
      <c r="C289" s="37" t="s">
        <v>777</v>
      </c>
      <c r="D289" s="38" t="s">
        <v>19</v>
      </c>
      <c r="E289" s="44">
        <v>94000</v>
      </c>
      <c r="F289" s="43">
        <v>79900</v>
      </c>
      <c r="G289" s="32" t="s">
        <v>1181</v>
      </c>
      <c r="H289" s="32" t="s">
        <v>41</v>
      </c>
      <c r="I289" s="33" t="str">
        <f>HYPERLINK(在庫_リスト_表3[[#This Row],[列2]],在庫_リスト_表3[[#This Row],[列1]])</f>
        <v>クリック</v>
      </c>
      <c r="J289" s="34" t="s">
        <v>21</v>
      </c>
      <c r="K289" s="32" t="s">
        <v>778</v>
      </c>
      <c r="M289" s="8"/>
      <c r="N289" s="8"/>
      <c r="O289" s="8"/>
      <c r="P289" s="8"/>
      <c r="Q289" s="8"/>
      <c r="R289" s="8"/>
      <c r="S289" s="8"/>
      <c r="T289" s="8"/>
      <c r="U289" s="8"/>
      <c r="V289" s="8"/>
      <c r="W289" s="8"/>
      <c r="X289" s="8"/>
    </row>
    <row r="290" spans="2:24" s="9" customFormat="1" ht="27.75" customHeight="1" x14ac:dyDescent="0.25">
      <c r="B290" s="30" t="s">
        <v>779</v>
      </c>
      <c r="C290" s="37" t="s">
        <v>780</v>
      </c>
      <c r="D290" s="38" t="s">
        <v>50</v>
      </c>
      <c r="E290" s="44">
        <v>94000</v>
      </c>
      <c r="F290" s="43">
        <v>79900</v>
      </c>
      <c r="G290" s="32" t="s">
        <v>1186</v>
      </c>
      <c r="H290" s="32" t="s">
        <v>252</v>
      </c>
      <c r="I290" s="33" t="str">
        <f>HYPERLINK(在庫_リスト_表3[[#This Row],[列2]],在庫_リスト_表3[[#This Row],[列1]])</f>
        <v>クリック</v>
      </c>
      <c r="J290" s="34" t="s">
        <v>21</v>
      </c>
      <c r="K290" s="32" t="s">
        <v>781</v>
      </c>
      <c r="M290" s="8"/>
      <c r="N290" s="8"/>
      <c r="O290" s="8"/>
      <c r="P290" s="8"/>
      <c r="Q290" s="8"/>
      <c r="R290" s="8"/>
      <c r="S290" s="8"/>
      <c r="T290" s="8"/>
      <c r="U290" s="8"/>
      <c r="V290" s="8"/>
      <c r="W290" s="8"/>
      <c r="X290" s="8"/>
    </row>
    <row r="291" spans="2:24" s="9" customFormat="1" ht="27.75" customHeight="1" x14ac:dyDescent="0.25">
      <c r="B291" s="30" t="s">
        <v>782</v>
      </c>
      <c r="C291" s="37" t="s">
        <v>783</v>
      </c>
      <c r="D291" s="38" t="s">
        <v>19</v>
      </c>
      <c r="E291" s="44">
        <v>71000</v>
      </c>
      <c r="F291" s="43">
        <v>60350</v>
      </c>
      <c r="G291" s="32" t="s">
        <v>1192</v>
      </c>
      <c r="H291" s="32" t="s">
        <v>41</v>
      </c>
      <c r="I291" s="33" t="str">
        <f>HYPERLINK(在庫_リスト_表3[[#This Row],[列2]],在庫_リスト_表3[[#This Row],[列1]])</f>
        <v>クリック</v>
      </c>
      <c r="J291" s="34" t="s">
        <v>21</v>
      </c>
      <c r="K291" s="32" t="s">
        <v>784</v>
      </c>
      <c r="M291" s="8"/>
      <c r="N291" s="8"/>
      <c r="O291" s="8"/>
      <c r="P291" s="8"/>
      <c r="Q291" s="8"/>
      <c r="R291" s="8"/>
      <c r="S291" s="8"/>
      <c r="T291" s="8"/>
      <c r="U291" s="8"/>
      <c r="V291" s="8"/>
      <c r="W291" s="8"/>
      <c r="X291" s="8"/>
    </row>
    <row r="292" spans="2:24" s="9" customFormat="1" ht="27.75" customHeight="1" x14ac:dyDescent="0.25">
      <c r="B292" s="30" t="s">
        <v>785</v>
      </c>
      <c r="C292" s="37" t="s">
        <v>786</v>
      </c>
      <c r="D292" s="38" t="s">
        <v>19</v>
      </c>
      <c r="E292" s="44">
        <v>71000</v>
      </c>
      <c r="F292" s="43">
        <v>60350</v>
      </c>
      <c r="G292" s="32" t="s">
        <v>1192</v>
      </c>
      <c r="H292" s="32" t="s">
        <v>41</v>
      </c>
      <c r="I292" s="33" t="str">
        <f>HYPERLINK(在庫_リスト_表3[[#This Row],[列2]],在庫_リスト_表3[[#This Row],[列1]])</f>
        <v>クリック</v>
      </c>
      <c r="J292" s="34" t="s">
        <v>21</v>
      </c>
      <c r="K292" s="32" t="s">
        <v>787</v>
      </c>
      <c r="M292" s="8"/>
      <c r="N292" s="8"/>
      <c r="O292" s="8"/>
      <c r="P292" s="8"/>
      <c r="Q292" s="8"/>
      <c r="R292" s="8"/>
      <c r="S292" s="8"/>
      <c r="T292" s="8"/>
      <c r="U292" s="8"/>
      <c r="V292" s="8"/>
      <c r="W292" s="8"/>
      <c r="X292" s="8"/>
    </row>
    <row r="293" spans="2:24" s="9" customFormat="1" ht="27.75" customHeight="1" x14ac:dyDescent="0.25">
      <c r="B293" s="30" t="s">
        <v>788</v>
      </c>
      <c r="C293" s="37" t="s">
        <v>789</v>
      </c>
      <c r="D293" s="38" t="s">
        <v>19</v>
      </c>
      <c r="E293" s="44">
        <v>86000</v>
      </c>
      <c r="F293" s="43">
        <v>73100</v>
      </c>
      <c r="G293" s="32" t="s">
        <v>1260</v>
      </c>
      <c r="H293" s="32" t="s">
        <v>41</v>
      </c>
      <c r="I293" s="33" t="str">
        <f>HYPERLINK(在庫_リスト_表3[[#This Row],[列2]],在庫_リスト_表3[[#This Row],[列1]])</f>
        <v>クリック</v>
      </c>
      <c r="J293" s="34" t="s">
        <v>21</v>
      </c>
      <c r="K293" s="32" t="s">
        <v>790</v>
      </c>
      <c r="M293" s="8"/>
      <c r="N293" s="8"/>
      <c r="O293" s="8"/>
      <c r="P293" s="8"/>
      <c r="Q293" s="8"/>
      <c r="R293" s="8"/>
      <c r="S293" s="8"/>
      <c r="T293" s="8"/>
      <c r="U293" s="8"/>
      <c r="V293" s="8"/>
      <c r="W293" s="8"/>
      <c r="X293" s="8"/>
    </row>
    <row r="294" spans="2:24" s="9" customFormat="1" ht="27.75" customHeight="1" x14ac:dyDescent="0.25">
      <c r="B294" s="30" t="s">
        <v>791</v>
      </c>
      <c r="C294" s="37" t="s">
        <v>792</v>
      </c>
      <c r="D294" s="38" t="s">
        <v>19</v>
      </c>
      <c r="E294" s="44">
        <v>76000</v>
      </c>
      <c r="F294" s="43">
        <v>64600</v>
      </c>
      <c r="G294" s="32" t="s">
        <v>1184</v>
      </c>
      <c r="H294" s="32" t="s">
        <v>41</v>
      </c>
      <c r="I294" s="33" t="str">
        <f>HYPERLINK(在庫_リスト_表3[[#This Row],[列2]],在庫_リスト_表3[[#This Row],[列1]])</f>
        <v>クリック</v>
      </c>
      <c r="J294" s="34" t="s">
        <v>21</v>
      </c>
      <c r="K294" s="32" t="s">
        <v>793</v>
      </c>
      <c r="M294" s="8"/>
      <c r="N294" s="8"/>
      <c r="O294" s="8"/>
      <c r="P294" s="8"/>
      <c r="Q294" s="8"/>
      <c r="R294" s="8"/>
      <c r="S294" s="8"/>
      <c r="T294" s="8"/>
      <c r="U294" s="8"/>
      <c r="V294" s="8"/>
      <c r="W294" s="8"/>
      <c r="X294" s="8"/>
    </row>
    <row r="295" spans="2:24" s="9" customFormat="1" ht="27.75" customHeight="1" x14ac:dyDescent="0.25">
      <c r="B295" s="30" t="s">
        <v>794</v>
      </c>
      <c r="C295" s="37" t="s">
        <v>795</v>
      </c>
      <c r="D295" s="38" t="s">
        <v>19</v>
      </c>
      <c r="E295" s="44">
        <v>67000</v>
      </c>
      <c r="F295" s="43">
        <v>56950</v>
      </c>
      <c r="G295" s="32" t="s">
        <v>1181</v>
      </c>
      <c r="H295" s="32" t="s">
        <v>41</v>
      </c>
      <c r="I295" s="33" t="str">
        <f>HYPERLINK(在庫_リスト_表3[[#This Row],[列2]],在庫_リスト_表3[[#This Row],[列1]])</f>
        <v>クリック</v>
      </c>
      <c r="J295" s="34" t="s">
        <v>21</v>
      </c>
      <c r="K295" s="32" t="s">
        <v>796</v>
      </c>
      <c r="M295" s="8"/>
      <c r="N295" s="8"/>
      <c r="O295" s="8"/>
      <c r="P295" s="8"/>
      <c r="Q295" s="8"/>
      <c r="R295" s="8"/>
      <c r="S295" s="8"/>
      <c r="T295" s="8"/>
      <c r="U295" s="8"/>
      <c r="V295" s="8"/>
      <c r="W295" s="8"/>
      <c r="X295" s="8"/>
    </row>
    <row r="296" spans="2:24" s="9" customFormat="1" ht="27.75" customHeight="1" x14ac:dyDescent="0.25">
      <c r="B296" s="30" t="s">
        <v>797</v>
      </c>
      <c r="C296" s="37" t="s">
        <v>798</v>
      </c>
      <c r="D296" s="38" t="s">
        <v>19</v>
      </c>
      <c r="E296" s="44">
        <v>96000</v>
      </c>
      <c r="F296" s="43">
        <v>81600</v>
      </c>
      <c r="G296" s="32" t="s">
        <v>1181</v>
      </c>
      <c r="H296" s="32" t="s">
        <v>41</v>
      </c>
      <c r="I296" s="33" t="str">
        <f>HYPERLINK(在庫_リスト_表3[[#This Row],[列2]],在庫_リスト_表3[[#This Row],[列1]])</f>
        <v>クリック</v>
      </c>
      <c r="J296" s="34" t="s">
        <v>21</v>
      </c>
      <c r="K296" s="32" t="s">
        <v>799</v>
      </c>
      <c r="M296" s="8"/>
      <c r="N296" s="8"/>
      <c r="O296" s="8"/>
      <c r="P296" s="8"/>
      <c r="Q296" s="8"/>
      <c r="R296" s="8"/>
      <c r="S296" s="8"/>
      <c r="T296" s="8"/>
      <c r="U296" s="8"/>
      <c r="V296" s="8"/>
      <c r="W296" s="8"/>
      <c r="X296" s="8"/>
    </row>
    <row r="297" spans="2:24" s="9" customFormat="1" ht="27.75" customHeight="1" x14ac:dyDescent="0.25">
      <c r="B297" s="30" t="s">
        <v>800</v>
      </c>
      <c r="C297" s="37" t="s">
        <v>801</v>
      </c>
      <c r="D297" s="38" t="s">
        <v>19</v>
      </c>
      <c r="E297" s="44">
        <v>82000</v>
      </c>
      <c r="F297" s="43">
        <v>69700</v>
      </c>
      <c r="G297" s="32" t="s">
        <v>1197</v>
      </c>
      <c r="H297" s="32" t="s">
        <v>41</v>
      </c>
      <c r="I297" s="33" t="str">
        <f>HYPERLINK(在庫_リスト_表3[[#This Row],[列2]],在庫_リスト_表3[[#This Row],[列1]])</f>
        <v>クリック</v>
      </c>
      <c r="J297" s="34" t="s">
        <v>21</v>
      </c>
      <c r="K297" s="32" t="s">
        <v>802</v>
      </c>
      <c r="M297" s="8"/>
      <c r="N297" s="8"/>
      <c r="O297" s="8"/>
      <c r="P297" s="8"/>
      <c r="Q297" s="8"/>
      <c r="R297" s="8"/>
      <c r="S297" s="8"/>
      <c r="T297" s="8"/>
      <c r="U297" s="8"/>
      <c r="V297" s="8"/>
      <c r="W297" s="8"/>
      <c r="X297" s="8"/>
    </row>
    <row r="298" spans="2:24" s="9" customFormat="1" ht="27.75" customHeight="1" x14ac:dyDescent="0.25">
      <c r="B298" s="30" t="s">
        <v>803</v>
      </c>
      <c r="C298" s="37" t="s">
        <v>804</v>
      </c>
      <c r="D298" s="38" t="s">
        <v>19</v>
      </c>
      <c r="E298" s="44">
        <v>94000</v>
      </c>
      <c r="F298" s="43">
        <v>79900</v>
      </c>
      <c r="G298" s="32" t="s">
        <v>1194</v>
      </c>
      <c r="H298" s="32" t="s">
        <v>41</v>
      </c>
      <c r="I298" s="33" t="str">
        <f>HYPERLINK(在庫_リスト_表3[[#This Row],[列2]],在庫_リスト_表3[[#This Row],[列1]])</f>
        <v>クリック</v>
      </c>
      <c r="J298" s="34" t="s">
        <v>21</v>
      </c>
      <c r="K298" s="32" t="s">
        <v>805</v>
      </c>
      <c r="M298" s="8"/>
      <c r="N298" s="8"/>
      <c r="O298" s="8"/>
      <c r="P298" s="8"/>
      <c r="Q298" s="8"/>
      <c r="R298" s="8"/>
      <c r="S298" s="8"/>
      <c r="T298" s="8"/>
      <c r="U298" s="8"/>
      <c r="V298" s="8"/>
      <c r="W298" s="8"/>
      <c r="X298" s="8"/>
    </row>
    <row r="299" spans="2:24" s="9" customFormat="1" ht="27.75" customHeight="1" x14ac:dyDescent="0.25">
      <c r="B299" s="30" t="s">
        <v>806</v>
      </c>
      <c r="C299" s="37" t="s">
        <v>807</v>
      </c>
      <c r="D299" s="38" t="s">
        <v>19</v>
      </c>
      <c r="E299" s="44">
        <v>88000</v>
      </c>
      <c r="F299" s="43">
        <v>74800</v>
      </c>
      <c r="G299" s="32" t="s">
        <v>1187</v>
      </c>
      <c r="H299" s="32" t="s">
        <v>41</v>
      </c>
      <c r="I299" s="33" t="str">
        <f>HYPERLINK(在庫_リスト_表3[[#This Row],[列2]],在庫_リスト_表3[[#This Row],[列1]])</f>
        <v>クリック</v>
      </c>
      <c r="J299" s="34" t="s">
        <v>21</v>
      </c>
      <c r="K299" s="32" t="s">
        <v>808</v>
      </c>
      <c r="M299" s="8"/>
      <c r="N299" s="8"/>
      <c r="O299" s="8"/>
      <c r="P299" s="8"/>
      <c r="Q299" s="8"/>
      <c r="R299" s="8"/>
      <c r="S299" s="8"/>
      <c r="T299" s="8"/>
      <c r="U299" s="8"/>
      <c r="V299" s="8"/>
      <c r="W299" s="8"/>
      <c r="X299" s="8"/>
    </row>
    <row r="300" spans="2:24" s="9" customFormat="1" ht="27.75" customHeight="1" x14ac:dyDescent="0.25">
      <c r="B300" s="30" t="s">
        <v>809</v>
      </c>
      <c r="C300" s="37" t="s">
        <v>810</v>
      </c>
      <c r="D300" s="38" t="s">
        <v>19</v>
      </c>
      <c r="E300" s="44">
        <v>87000</v>
      </c>
      <c r="F300" s="43">
        <v>73950</v>
      </c>
      <c r="G300" s="32" t="s">
        <v>131</v>
      </c>
      <c r="H300" s="32" t="s">
        <v>41</v>
      </c>
      <c r="I300" s="33" t="str">
        <f>HYPERLINK(在庫_リスト_表3[[#This Row],[列2]],在庫_リスト_表3[[#This Row],[列1]])</f>
        <v>クリック</v>
      </c>
      <c r="J300" s="34" t="s">
        <v>21</v>
      </c>
      <c r="K300" s="32" t="s">
        <v>811</v>
      </c>
      <c r="M300" s="8"/>
      <c r="N300" s="8"/>
      <c r="O300" s="8"/>
      <c r="P300" s="8"/>
      <c r="Q300" s="8"/>
      <c r="R300" s="8"/>
      <c r="S300" s="8"/>
      <c r="T300" s="8"/>
      <c r="U300" s="8"/>
      <c r="V300" s="8"/>
      <c r="W300" s="8"/>
      <c r="X300" s="8"/>
    </row>
    <row r="301" spans="2:24" s="9" customFormat="1" ht="27.75" customHeight="1" x14ac:dyDescent="0.25">
      <c r="B301" s="30" t="s">
        <v>812</v>
      </c>
      <c r="C301" s="37" t="s">
        <v>813</v>
      </c>
      <c r="D301" s="38" t="s">
        <v>19</v>
      </c>
      <c r="E301" s="44">
        <v>73000</v>
      </c>
      <c r="F301" s="43">
        <v>62050</v>
      </c>
      <c r="G301" s="32" t="s">
        <v>1261</v>
      </c>
      <c r="H301" s="32" t="s">
        <v>41</v>
      </c>
      <c r="I301" s="33" t="str">
        <f>HYPERLINK(在庫_リスト_表3[[#This Row],[列2]],在庫_リスト_表3[[#This Row],[列1]])</f>
        <v>クリック</v>
      </c>
      <c r="J301" s="34" t="s">
        <v>21</v>
      </c>
      <c r="K301" s="32" t="s">
        <v>814</v>
      </c>
      <c r="M301" s="8"/>
      <c r="N301" s="8"/>
      <c r="O301" s="8"/>
      <c r="P301" s="8"/>
      <c r="Q301" s="8"/>
      <c r="R301" s="8"/>
      <c r="S301" s="8"/>
      <c r="T301" s="8"/>
      <c r="U301" s="8"/>
      <c r="V301" s="8"/>
      <c r="W301" s="8"/>
      <c r="X301" s="8"/>
    </row>
    <row r="302" spans="2:24" s="9" customFormat="1" ht="27.75" customHeight="1" x14ac:dyDescent="0.25">
      <c r="B302" s="30" t="s">
        <v>815</v>
      </c>
      <c r="C302" s="37" t="s">
        <v>816</v>
      </c>
      <c r="D302" s="38" t="s">
        <v>19</v>
      </c>
      <c r="E302" s="44">
        <v>60000</v>
      </c>
      <c r="F302" s="43">
        <v>51000</v>
      </c>
      <c r="G302" s="32" t="s">
        <v>1262</v>
      </c>
      <c r="H302" s="32" t="s">
        <v>41</v>
      </c>
      <c r="I302" s="33" t="str">
        <f>HYPERLINK(在庫_リスト_表3[[#This Row],[列2]],在庫_リスト_表3[[#This Row],[列1]])</f>
        <v>クリック</v>
      </c>
      <c r="J302" s="34" t="s">
        <v>21</v>
      </c>
      <c r="K302" s="32" t="s">
        <v>817</v>
      </c>
      <c r="M302" s="8"/>
      <c r="N302" s="8"/>
      <c r="O302" s="8"/>
      <c r="P302" s="8"/>
      <c r="Q302" s="8"/>
      <c r="R302" s="8"/>
      <c r="S302" s="8"/>
      <c r="T302" s="8"/>
      <c r="U302" s="8"/>
      <c r="V302" s="8"/>
      <c r="W302" s="8"/>
      <c r="X302" s="8"/>
    </row>
    <row r="303" spans="2:24" s="9" customFormat="1" ht="27.75" customHeight="1" x14ac:dyDescent="0.25">
      <c r="B303" s="30" t="s">
        <v>818</v>
      </c>
      <c r="C303" s="37" t="s">
        <v>819</v>
      </c>
      <c r="D303" s="38" t="s">
        <v>19</v>
      </c>
      <c r="E303" s="44">
        <v>82000</v>
      </c>
      <c r="F303" s="43">
        <v>69700</v>
      </c>
      <c r="G303" s="32" t="s">
        <v>1197</v>
      </c>
      <c r="H303" s="32" t="s">
        <v>41</v>
      </c>
      <c r="I303" s="33" t="str">
        <f>HYPERLINK(在庫_リスト_表3[[#This Row],[列2]],在庫_リスト_表3[[#This Row],[列1]])</f>
        <v>クリック</v>
      </c>
      <c r="J303" s="34" t="s">
        <v>21</v>
      </c>
      <c r="K303" s="32" t="s">
        <v>820</v>
      </c>
      <c r="M303" s="8"/>
      <c r="N303" s="8"/>
      <c r="O303" s="8"/>
      <c r="P303" s="8"/>
      <c r="Q303" s="8"/>
      <c r="R303" s="8"/>
      <c r="S303" s="8"/>
      <c r="T303" s="8"/>
      <c r="U303" s="8"/>
      <c r="V303" s="8"/>
      <c r="W303" s="8"/>
      <c r="X303" s="8"/>
    </row>
    <row r="304" spans="2:24" s="9" customFormat="1" ht="27.75" customHeight="1" x14ac:dyDescent="0.25">
      <c r="B304" s="30" t="s">
        <v>821</v>
      </c>
      <c r="C304" s="37" t="s">
        <v>822</v>
      </c>
      <c r="D304" s="38" t="s">
        <v>19</v>
      </c>
      <c r="E304" s="44">
        <v>79000</v>
      </c>
      <c r="F304" s="43">
        <v>67150</v>
      </c>
      <c r="G304" s="32" t="s">
        <v>1263</v>
      </c>
      <c r="H304" s="32" t="s">
        <v>41</v>
      </c>
      <c r="I304" s="33" t="str">
        <f>HYPERLINK(在庫_リスト_表3[[#This Row],[列2]],在庫_リスト_表3[[#This Row],[列1]])</f>
        <v>クリック</v>
      </c>
      <c r="J304" s="34" t="s">
        <v>21</v>
      </c>
      <c r="K304" s="32" t="s">
        <v>823</v>
      </c>
      <c r="M304" s="8"/>
      <c r="N304" s="8"/>
      <c r="O304" s="8"/>
      <c r="P304" s="8"/>
      <c r="Q304" s="8"/>
      <c r="R304" s="8"/>
      <c r="S304" s="8"/>
      <c r="T304" s="8"/>
      <c r="U304" s="8"/>
      <c r="V304" s="8"/>
      <c r="W304" s="8"/>
      <c r="X304" s="8"/>
    </row>
    <row r="305" spans="2:24" s="9" customFormat="1" ht="27.75" customHeight="1" x14ac:dyDescent="0.25">
      <c r="B305" s="30" t="s">
        <v>824</v>
      </c>
      <c r="C305" s="37" t="s">
        <v>825</v>
      </c>
      <c r="D305" s="38" t="s">
        <v>19</v>
      </c>
      <c r="E305" s="44">
        <v>76000</v>
      </c>
      <c r="F305" s="43">
        <v>64600</v>
      </c>
      <c r="G305" s="32" t="s">
        <v>51</v>
      </c>
      <c r="H305" s="32" t="s">
        <v>41</v>
      </c>
      <c r="I305" s="33" t="str">
        <f>HYPERLINK(在庫_リスト_表3[[#This Row],[列2]],在庫_リスト_表3[[#This Row],[列1]])</f>
        <v>クリック</v>
      </c>
      <c r="J305" s="34" t="s">
        <v>21</v>
      </c>
      <c r="K305" s="32" t="s">
        <v>826</v>
      </c>
      <c r="M305" s="8"/>
      <c r="N305" s="8"/>
      <c r="O305" s="8"/>
      <c r="P305" s="8"/>
      <c r="Q305" s="8"/>
      <c r="R305" s="8"/>
      <c r="S305" s="8"/>
      <c r="T305" s="8"/>
      <c r="U305" s="8"/>
      <c r="V305" s="8"/>
      <c r="W305" s="8"/>
      <c r="X305" s="8"/>
    </row>
    <row r="306" spans="2:24" s="9" customFormat="1" ht="27.75" customHeight="1" x14ac:dyDescent="0.25">
      <c r="B306" s="30" t="s">
        <v>827</v>
      </c>
      <c r="C306" s="37" t="s">
        <v>828</v>
      </c>
      <c r="D306" s="38" t="s">
        <v>19</v>
      </c>
      <c r="E306" s="44">
        <v>92000</v>
      </c>
      <c r="F306" s="43">
        <v>78200</v>
      </c>
      <c r="G306" s="32" t="s">
        <v>51</v>
      </c>
      <c r="H306" s="32" t="s">
        <v>41</v>
      </c>
      <c r="I306" s="33" t="str">
        <f>HYPERLINK(在庫_リスト_表3[[#This Row],[列2]],在庫_リスト_表3[[#This Row],[列1]])</f>
        <v>クリック</v>
      </c>
      <c r="J306" s="34" t="s">
        <v>21</v>
      </c>
      <c r="K306" s="32" t="s">
        <v>829</v>
      </c>
      <c r="M306" s="8"/>
      <c r="N306" s="8"/>
      <c r="O306" s="8"/>
      <c r="P306" s="8"/>
      <c r="Q306" s="8"/>
      <c r="R306" s="8"/>
      <c r="S306" s="8"/>
      <c r="T306" s="8"/>
      <c r="U306" s="8"/>
      <c r="V306" s="8"/>
      <c r="W306" s="8"/>
      <c r="X306" s="8"/>
    </row>
    <row r="307" spans="2:24" s="9" customFormat="1" ht="27.75" customHeight="1" x14ac:dyDescent="0.25">
      <c r="B307" s="30" t="s">
        <v>830</v>
      </c>
      <c r="C307" s="37" t="s">
        <v>831</v>
      </c>
      <c r="D307" s="38" t="s">
        <v>19</v>
      </c>
      <c r="E307" s="44">
        <v>88000</v>
      </c>
      <c r="F307" s="43">
        <v>74800</v>
      </c>
      <c r="G307" s="32" t="s">
        <v>51</v>
      </c>
      <c r="H307" s="32" t="s">
        <v>41</v>
      </c>
      <c r="I307" s="33" t="str">
        <f>HYPERLINK(在庫_リスト_表3[[#This Row],[列2]],在庫_リスト_表3[[#This Row],[列1]])</f>
        <v>クリック</v>
      </c>
      <c r="J307" s="34" t="s">
        <v>21</v>
      </c>
      <c r="K307" s="32" t="s">
        <v>832</v>
      </c>
      <c r="M307" s="8"/>
      <c r="N307" s="8"/>
      <c r="O307" s="8"/>
      <c r="P307" s="8"/>
      <c r="Q307" s="8"/>
      <c r="R307" s="8"/>
      <c r="S307" s="8"/>
      <c r="T307" s="8"/>
      <c r="U307" s="8"/>
      <c r="V307" s="8"/>
      <c r="W307" s="8"/>
      <c r="X307" s="8"/>
    </row>
    <row r="308" spans="2:24" s="9" customFormat="1" ht="27.75" customHeight="1" x14ac:dyDescent="0.25">
      <c r="B308" s="30" t="s">
        <v>833</v>
      </c>
      <c r="C308" s="37" t="s">
        <v>834</v>
      </c>
      <c r="D308" s="31" t="s">
        <v>19</v>
      </c>
      <c r="E308" s="44">
        <v>76000</v>
      </c>
      <c r="F308" s="43">
        <v>64600</v>
      </c>
      <c r="G308" s="32" t="s">
        <v>1264</v>
      </c>
      <c r="H308" s="32" t="s">
        <v>41</v>
      </c>
      <c r="I308" s="33" t="str">
        <f>HYPERLINK(在庫_リスト_表3[[#This Row],[列2]],在庫_リスト_表3[[#This Row],[列1]])</f>
        <v>クリック</v>
      </c>
      <c r="J308" s="34" t="s">
        <v>21</v>
      </c>
      <c r="K308" s="32" t="s">
        <v>835</v>
      </c>
      <c r="M308" s="8"/>
      <c r="N308" s="8"/>
      <c r="O308" s="8"/>
      <c r="P308" s="8"/>
      <c r="Q308" s="8"/>
      <c r="R308" s="8"/>
      <c r="S308" s="8"/>
      <c r="T308" s="8"/>
      <c r="U308" s="8"/>
      <c r="V308" s="8"/>
      <c r="W308" s="8"/>
      <c r="X308" s="8"/>
    </row>
    <row r="309" spans="2:24" s="9" customFormat="1" ht="27.75" customHeight="1" x14ac:dyDescent="0.25">
      <c r="B309" s="30" t="s">
        <v>836</v>
      </c>
      <c r="C309" s="37" t="s">
        <v>837</v>
      </c>
      <c r="D309" s="31" t="s">
        <v>19</v>
      </c>
      <c r="E309" s="44">
        <v>67000</v>
      </c>
      <c r="F309" s="43">
        <v>56950</v>
      </c>
      <c r="G309" s="32" t="s">
        <v>1265</v>
      </c>
      <c r="H309" s="32" t="s">
        <v>41</v>
      </c>
      <c r="I309" s="33" t="str">
        <f>HYPERLINK(在庫_リスト_表3[[#This Row],[列2]],在庫_リスト_表3[[#This Row],[列1]])</f>
        <v>クリック</v>
      </c>
      <c r="J309" s="34" t="s">
        <v>21</v>
      </c>
      <c r="K309" s="32" t="s">
        <v>838</v>
      </c>
      <c r="M309" s="8"/>
      <c r="N309" s="8"/>
      <c r="O309" s="8"/>
      <c r="P309" s="8"/>
      <c r="Q309" s="8"/>
      <c r="R309" s="8"/>
      <c r="S309" s="8"/>
      <c r="T309" s="8"/>
      <c r="U309" s="8"/>
      <c r="V309" s="8"/>
      <c r="W309" s="8"/>
      <c r="X309" s="8"/>
    </row>
    <row r="310" spans="2:24" s="9" customFormat="1" ht="27.75" customHeight="1" x14ac:dyDescent="0.25">
      <c r="B310" s="30" t="s">
        <v>839</v>
      </c>
      <c r="C310" s="37" t="s">
        <v>840</v>
      </c>
      <c r="D310" s="38" t="s">
        <v>19</v>
      </c>
      <c r="E310" s="44">
        <v>82000</v>
      </c>
      <c r="F310" s="43">
        <v>69700</v>
      </c>
      <c r="G310" s="32" t="s">
        <v>1203</v>
      </c>
      <c r="H310" s="32" t="s">
        <v>41</v>
      </c>
      <c r="I310" s="33" t="str">
        <f>HYPERLINK(在庫_リスト_表3[[#This Row],[列2]],在庫_リスト_表3[[#This Row],[列1]])</f>
        <v>クリック</v>
      </c>
      <c r="J310" s="34" t="s">
        <v>21</v>
      </c>
      <c r="K310" s="32" t="s">
        <v>841</v>
      </c>
      <c r="M310" s="8"/>
      <c r="N310" s="8"/>
      <c r="O310" s="8"/>
      <c r="P310" s="8"/>
      <c r="Q310" s="8"/>
      <c r="R310" s="8"/>
      <c r="S310" s="8"/>
      <c r="T310" s="8"/>
      <c r="U310" s="8"/>
      <c r="V310" s="8"/>
      <c r="W310" s="8"/>
      <c r="X310" s="8"/>
    </row>
    <row r="311" spans="2:24" s="9" customFormat="1" ht="27.75" customHeight="1" x14ac:dyDescent="0.25">
      <c r="B311" s="30" t="s">
        <v>842</v>
      </c>
      <c r="C311" s="37" t="s">
        <v>843</v>
      </c>
      <c r="D311" s="38" t="s">
        <v>50</v>
      </c>
      <c r="E311" s="44">
        <v>71000</v>
      </c>
      <c r="F311" s="43">
        <v>60350</v>
      </c>
      <c r="G311" s="32" t="s">
        <v>131</v>
      </c>
      <c r="H311" s="32" t="s">
        <v>252</v>
      </c>
      <c r="I311" s="33" t="str">
        <f>HYPERLINK(在庫_リスト_表3[[#This Row],[列2]],在庫_リスト_表3[[#This Row],[列1]])</f>
        <v>クリック</v>
      </c>
      <c r="J311" s="34" t="s">
        <v>21</v>
      </c>
      <c r="K311" s="32" t="s">
        <v>844</v>
      </c>
      <c r="M311" s="8"/>
      <c r="N311" s="8"/>
      <c r="O311" s="8"/>
      <c r="P311" s="8"/>
      <c r="Q311" s="8"/>
      <c r="R311" s="8"/>
      <c r="S311" s="8"/>
      <c r="T311" s="8"/>
      <c r="U311" s="8"/>
      <c r="V311" s="8"/>
      <c r="W311" s="8"/>
      <c r="X311" s="8"/>
    </row>
    <row r="312" spans="2:24" s="9" customFormat="1" ht="27.75" customHeight="1" x14ac:dyDescent="0.25">
      <c r="B312" s="30" t="s">
        <v>845</v>
      </c>
      <c r="C312" s="37" t="s">
        <v>846</v>
      </c>
      <c r="D312" s="38" t="s">
        <v>19</v>
      </c>
      <c r="E312" s="44">
        <v>67000</v>
      </c>
      <c r="F312" s="43">
        <v>56950</v>
      </c>
      <c r="G312" s="32" t="s">
        <v>847</v>
      </c>
      <c r="H312" s="32" t="s">
        <v>41</v>
      </c>
      <c r="I312" s="33" t="str">
        <f>HYPERLINK(在庫_リスト_表3[[#This Row],[列2]],在庫_リスト_表3[[#This Row],[列1]])</f>
        <v>クリック</v>
      </c>
      <c r="J312" s="34" t="s">
        <v>21</v>
      </c>
      <c r="K312" s="32" t="s">
        <v>848</v>
      </c>
      <c r="M312" s="8"/>
      <c r="N312" s="8"/>
      <c r="O312" s="8"/>
      <c r="P312" s="8"/>
      <c r="Q312" s="8"/>
      <c r="R312" s="8"/>
      <c r="S312" s="8"/>
      <c r="T312" s="8"/>
      <c r="U312" s="8"/>
      <c r="V312" s="8"/>
      <c r="W312" s="8"/>
      <c r="X312" s="8"/>
    </row>
    <row r="313" spans="2:24" s="9" customFormat="1" ht="27.75" customHeight="1" x14ac:dyDescent="0.25">
      <c r="B313" s="30" t="s">
        <v>849</v>
      </c>
      <c r="C313" s="37" t="s">
        <v>850</v>
      </c>
      <c r="D313" s="38" t="s">
        <v>19</v>
      </c>
      <c r="E313" s="44">
        <v>73000</v>
      </c>
      <c r="F313" s="43">
        <v>62050</v>
      </c>
      <c r="G313" s="32" t="s">
        <v>1194</v>
      </c>
      <c r="H313" s="32" t="s">
        <v>41</v>
      </c>
      <c r="I313" s="33" t="str">
        <f>HYPERLINK(在庫_リスト_表3[[#This Row],[列2]],在庫_リスト_表3[[#This Row],[列1]])</f>
        <v>クリック</v>
      </c>
      <c r="J313" s="34" t="s">
        <v>21</v>
      </c>
      <c r="K313" s="32" t="s">
        <v>851</v>
      </c>
      <c r="M313" s="8"/>
      <c r="N313" s="8"/>
      <c r="O313" s="8"/>
      <c r="P313" s="8"/>
      <c r="Q313" s="8"/>
      <c r="R313" s="8"/>
      <c r="S313" s="8"/>
      <c r="T313" s="8"/>
      <c r="U313" s="8"/>
      <c r="V313" s="8"/>
      <c r="W313" s="8"/>
      <c r="X313" s="8"/>
    </row>
    <row r="314" spans="2:24" s="9" customFormat="1" ht="27.75" customHeight="1" x14ac:dyDescent="0.25">
      <c r="B314" s="30" t="s">
        <v>852</v>
      </c>
      <c r="C314" s="37" t="s">
        <v>853</v>
      </c>
      <c r="D314" s="38" t="s">
        <v>19</v>
      </c>
      <c r="E314" s="44">
        <v>67000</v>
      </c>
      <c r="F314" s="43">
        <v>56950</v>
      </c>
      <c r="G314" s="32" t="s">
        <v>1266</v>
      </c>
      <c r="H314" s="32" t="s">
        <v>41</v>
      </c>
      <c r="I314" s="33" t="str">
        <f>HYPERLINK(在庫_リスト_表3[[#This Row],[列2]],在庫_リスト_表3[[#This Row],[列1]])</f>
        <v>クリック</v>
      </c>
      <c r="J314" s="34" t="s">
        <v>21</v>
      </c>
      <c r="K314" s="32" t="s">
        <v>854</v>
      </c>
      <c r="M314" s="8"/>
      <c r="N314" s="8"/>
      <c r="O314" s="8"/>
      <c r="P314" s="8"/>
      <c r="Q314" s="8"/>
      <c r="R314" s="8"/>
      <c r="S314" s="8"/>
      <c r="T314" s="8"/>
      <c r="U314" s="8"/>
      <c r="V314" s="8"/>
      <c r="W314" s="8"/>
      <c r="X314" s="8"/>
    </row>
    <row r="315" spans="2:24" s="9" customFormat="1" ht="27.75" customHeight="1" x14ac:dyDescent="0.25">
      <c r="B315" s="30" t="s">
        <v>855</v>
      </c>
      <c r="C315" s="37" t="s">
        <v>856</v>
      </c>
      <c r="D315" s="31" t="s">
        <v>19</v>
      </c>
      <c r="E315" s="44">
        <v>88000</v>
      </c>
      <c r="F315" s="43">
        <v>74800</v>
      </c>
      <c r="G315" s="32" t="s">
        <v>1231</v>
      </c>
      <c r="H315" s="32" t="s">
        <v>41</v>
      </c>
      <c r="I315" s="33" t="str">
        <f>HYPERLINK(在庫_リスト_表3[[#This Row],[列2]],在庫_リスト_表3[[#This Row],[列1]])</f>
        <v>クリック</v>
      </c>
      <c r="J315" s="34" t="s">
        <v>21</v>
      </c>
      <c r="K315" s="32" t="s">
        <v>857</v>
      </c>
      <c r="M315" s="8"/>
      <c r="N315" s="8"/>
      <c r="O315" s="8"/>
      <c r="P315" s="8"/>
      <c r="Q315" s="8"/>
      <c r="R315" s="8"/>
      <c r="S315" s="8"/>
      <c r="T315" s="8"/>
      <c r="U315" s="8"/>
      <c r="V315" s="8"/>
      <c r="W315" s="8"/>
      <c r="X315" s="8"/>
    </row>
    <row r="316" spans="2:24" s="9" customFormat="1" ht="27.75" customHeight="1" x14ac:dyDescent="0.25">
      <c r="B316" s="30" t="s">
        <v>858</v>
      </c>
      <c r="C316" s="37" t="s">
        <v>859</v>
      </c>
      <c r="D316" s="38" t="s">
        <v>19</v>
      </c>
      <c r="E316" s="44">
        <v>63000</v>
      </c>
      <c r="F316" s="43">
        <v>53550</v>
      </c>
      <c r="G316" s="32" t="s">
        <v>1268</v>
      </c>
      <c r="H316" s="32" t="s">
        <v>41</v>
      </c>
      <c r="I316" s="33" t="str">
        <f>HYPERLINK(在庫_リスト_表3[[#This Row],[列2]],在庫_リスト_表3[[#This Row],[列1]])</f>
        <v>クリック</v>
      </c>
      <c r="J316" s="34" t="s">
        <v>21</v>
      </c>
      <c r="K316" s="32" t="s">
        <v>860</v>
      </c>
      <c r="M316" s="8"/>
      <c r="N316" s="8"/>
      <c r="O316" s="8"/>
      <c r="P316" s="8"/>
      <c r="Q316" s="8"/>
      <c r="R316" s="8"/>
      <c r="S316" s="8"/>
      <c r="T316" s="8"/>
      <c r="U316" s="8"/>
      <c r="V316" s="8"/>
      <c r="W316" s="8"/>
      <c r="X316" s="8"/>
    </row>
    <row r="317" spans="2:24" s="9" customFormat="1" ht="27.75" customHeight="1" x14ac:dyDescent="0.25">
      <c r="B317" s="30" t="s">
        <v>861</v>
      </c>
      <c r="C317" s="37" t="s">
        <v>862</v>
      </c>
      <c r="D317" s="38" t="s">
        <v>1169</v>
      </c>
      <c r="E317" s="44">
        <v>180000</v>
      </c>
      <c r="F317" s="43">
        <v>153000</v>
      </c>
      <c r="G317" s="32" t="s">
        <v>863</v>
      </c>
      <c r="H317" s="32" t="s">
        <v>41</v>
      </c>
      <c r="I317" s="33" t="str">
        <f>HYPERLINK(在庫_リスト_表3[[#This Row],[列2]],在庫_リスト_表3[[#This Row],[列1]])</f>
        <v>クリック</v>
      </c>
      <c r="J317" s="34" t="s">
        <v>21</v>
      </c>
      <c r="K317" s="32" t="s">
        <v>864</v>
      </c>
      <c r="M317" s="8"/>
      <c r="N317" s="8"/>
      <c r="O317" s="8"/>
      <c r="P317" s="8"/>
      <c r="Q317" s="8"/>
      <c r="R317" s="8"/>
      <c r="S317" s="8"/>
      <c r="T317" s="8"/>
      <c r="U317" s="8"/>
      <c r="V317" s="8"/>
      <c r="W317" s="8"/>
      <c r="X317" s="8"/>
    </row>
    <row r="318" spans="2:24" s="9" customFormat="1" ht="27.75" customHeight="1" x14ac:dyDescent="0.25">
      <c r="B318" s="30" t="s">
        <v>865</v>
      </c>
      <c r="C318" s="37" t="s">
        <v>866</v>
      </c>
      <c r="D318" s="38" t="s">
        <v>1169</v>
      </c>
      <c r="E318" s="44">
        <v>180000</v>
      </c>
      <c r="F318" s="43">
        <v>153000</v>
      </c>
      <c r="G318" s="32" t="s">
        <v>863</v>
      </c>
      <c r="H318" s="32" t="s">
        <v>41</v>
      </c>
      <c r="I318" s="33" t="str">
        <f>HYPERLINK(在庫_リスト_表3[[#This Row],[列2]],在庫_リスト_表3[[#This Row],[列1]])</f>
        <v>クリック</v>
      </c>
      <c r="J318" s="34" t="s">
        <v>21</v>
      </c>
      <c r="K318" s="32" t="s">
        <v>867</v>
      </c>
      <c r="M318" s="8"/>
      <c r="N318" s="8"/>
      <c r="O318" s="8"/>
      <c r="P318" s="8"/>
      <c r="Q318" s="8"/>
      <c r="R318" s="8"/>
      <c r="S318" s="8"/>
      <c r="T318" s="8"/>
      <c r="U318" s="8"/>
      <c r="V318" s="8"/>
      <c r="W318" s="8"/>
      <c r="X318" s="8"/>
    </row>
    <row r="319" spans="2:24" s="9" customFormat="1" ht="27.75" customHeight="1" x14ac:dyDescent="0.25">
      <c r="B319" s="30" t="s">
        <v>868</v>
      </c>
      <c r="C319" s="37" t="s">
        <v>869</v>
      </c>
      <c r="D319" s="38" t="s">
        <v>19</v>
      </c>
      <c r="E319" s="44">
        <v>76000</v>
      </c>
      <c r="F319" s="43">
        <v>64600</v>
      </c>
      <c r="G319" s="32" t="s">
        <v>1260</v>
      </c>
      <c r="H319" s="32" t="s">
        <v>41</v>
      </c>
      <c r="I319" s="33" t="str">
        <f>HYPERLINK(在庫_リスト_表3[[#This Row],[列2]],在庫_リスト_表3[[#This Row],[列1]])</f>
        <v>クリック</v>
      </c>
      <c r="J319" s="34" t="s">
        <v>21</v>
      </c>
      <c r="K319" s="32" t="s">
        <v>870</v>
      </c>
      <c r="M319" s="8"/>
      <c r="N319" s="8"/>
      <c r="O319" s="8"/>
      <c r="P319" s="8"/>
      <c r="Q319" s="8"/>
      <c r="R319" s="8"/>
      <c r="S319" s="8"/>
      <c r="T319" s="8"/>
      <c r="U319" s="8"/>
      <c r="V319" s="8"/>
      <c r="W319" s="8"/>
      <c r="X319" s="8"/>
    </row>
    <row r="320" spans="2:24" s="9" customFormat="1" ht="27.75" customHeight="1" x14ac:dyDescent="0.25">
      <c r="B320" s="30" t="s">
        <v>871</v>
      </c>
      <c r="C320" s="37" t="s">
        <v>872</v>
      </c>
      <c r="D320" s="38" t="s">
        <v>19</v>
      </c>
      <c r="E320" s="44">
        <v>65000</v>
      </c>
      <c r="F320" s="43">
        <v>55250</v>
      </c>
      <c r="G320" s="32" t="s">
        <v>1184</v>
      </c>
      <c r="H320" s="32" t="s">
        <v>41</v>
      </c>
      <c r="I320" s="33" t="str">
        <f>HYPERLINK(在庫_リスト_表3[[#This Row],[列2]],在庫_リスト_表3[[#This Row],[列1]])</f>
        <v>クリック</v>
      </c>
      <c r="J320" s="34" t="s">
        <v>21</v>
      </c>
      <c r="K320" s="32" t="s">
        <v>873</v>
      </c>
      <c r="M320" s="8"/>
      <c r="N320" s="8"/>
      <c r="O320" s="8"/>
      <c r="P320" s="8"/>
      <c r="Q320" s="8"/>
      <c r="R320" s="8"/>
      <c r="S320" s="8"/>
      <c r="T320" s="8"/>
      <c r="U320" s="8"/>
      <c r="V320" s="8"/>
      <c r="W320" s="8"/>
      <c r="X320" s="8"/>
    </row>
    <row r="321" spans="2:24" s="9" customFormat="1" ht="27.75" customHeight="1" x14ac:dyDescent="0.25">
      <c r="B321" s="30" t="s">
        <v>874</v>
      </c>
      <c r="C321" s="37" t="s">
        <v>875</v>
      </c>
      <c r="D321" s="38" t="s">
        <v>19</v>
      </c>
      <c r="E321" s="44">
        <v>42000</v>
      </c>
      <c r="F321" s="43">
        <v>35700</v>
      </c>
      <c r="G321" s="32" t="s">
        <v>1269</v>
      </c>
      <c r="H321" s="32" t="s">
        <v>41</v>
      </c>
      <c r="I321" s="33" t="str">
        <f>HYPERLINK(在庫_リスト_表3[[#This Row],[列2]],在庫_リスト_表3[[#This Row],[列1]])</f>
        <v>クリック</v>
      </c>
      <c r="J321" s="34" t="s">
        <v>21</v>
      </c>
      <c r="K321" s="32" t="s">
        <v>876</v>
      </c>
      <c r="M321" s="8"/>
      <c r="N321" s="8"/>
      <c r="O321" s="8"/>
      <c r="P321" s="8"/>
      <c r="Q321" s="8"/>
      <c r="R321" s="8"/>
      <c r="S321" s="8"/>
      <c r="T321" s="8"/>
      <c r="U321" s="8"/>
      <c r="V321" s="8"/>
      <c r="W321" s="8"/>
      <c r="X321" s="8"/>
    </row>
    <row r="322" spans="2:24" s="9" customFormat="1" ht="27.75" customHeight="1" x14ac:dyDescent="0.25">
      <c r="B322" s="30" t="s">
        <v>877</v>
      </c>
      <c r="C322" s="37" t="s">
        <v>878</v>
      </c>
      <c r="D322" s="38" t="s">
        <v>19</v>
      </c>
      <c r="E322" s="44">
        <v>91000</v>
      </c>
      <c r="F322" s="43">
        <v>77350</v>
      </c>
      <c r="G322" s="32" t="s">
        <v>1270</v>
      </c>
      <c r="H322" s="32" t="s">
        <v>41</v>
      </c>
      <c r="I322" s="33" t="str">
        <f>HYPERLINK(在庫_リスト_表3[[#This Row],[列2]],在庫_リスト_表3[[#This Row],[列1]])</f>
        <v>クリック</v>
      </c>
      <c r="J322" s="34" t="s">
        <v>21</v>
      </c>
      <c r="K322" s="32" t="s">
        <v>879</v>
      </c>
      <c r="M322" s="8"/>
      <c r="N322" s="8"/>
      <c r="O322" s="8"/>
      <c r="P322" s="8"/>
      <c r="Q322" s="8"/>
      <c r="R322" s="8"/>
      <c r="S322" s="8"/>
      <c r="T322" s="8"/>
      <c r="U322" s="8"/>
      <c r="V322" s="8"/>
      <c r="W322" s="8"/>
      <c r="X322" s="8"/>
    </row>
    <row r="323" spans="2:24" s="9" customFormat="1" ht="27.75" customHeight="1" x14ac:dyDescent="0.25">
      <c r="B323" s="30" t="s">
        <v>880</v>
      </c>
      <c r="C323" s="37" t="s">
        <v>881</v>
      </c>
      <c r="D323" s="38" t="s">
        <v>19</v>
      </c>
      <c r="E323" s="44">
        <v>91000</v>
      </c>
      <c r="F323" s="43">
        <v>77350</v>
      </c>
      <c r="G323" s="32" t="s">
        <v>1271</v>
      </c>
      <c r="H323" s="32" t="s">
        <v>41</v>
      </c>
      <c r="I323" s="33" t="str">
        <f>HYPERLINK(在庫_リスト_表3[[#This Row],[列2]],在庫_リスト_表3[[#This Row],[列1]])</f>
        <v>クリック</v>
      </c>
      <c r="J323" s="34" t="s">
        <v>21</v>
      </c>
      <c r="K323" s="32" t="s">
        <v>882</v>
      </c>
      <c r="M323" s="8"/>
      <c r="N323" s="8"/>
      <c r="O323" s="8"/>
      <c r="P323" s="8"/>
      <c r="Q323" s="8"/>
      <c r="R323" s="8"/>
      <c r="S323" s="8"/>
      <c r="T323" s="8"/>
      <c r="U323" s="8"/>
      <c r="V323" s="8"/>
      <c r="W323" s="8"/>
      <c r="X323" s="8"/>
    </row>
    <row r="324" spans="2:24" s="9" customFormat="1" ht="27.75" customHeight="1" x14ac:dyDescent="0.25">
      <c r="B324" s="30" t="s">
        <v>883</v>
      </c>
      <c r="C324" s="37" t="s">
        <v>884</v>
      </c>
      <c r="D324" s="38" t="s">
        <v>1169</v>
      </c>
      <c r="E324" s="44">
        <v>67000</v>
      </c>
      <c r="F324" s="43">
        <v>56950</v>
      </c>
      <c r="G324" s="32" t="s">
        <v>127</v>
      </c>
      <c r="H324" s="32" t="s">
        <v>41</v>
      </c>
      <c r="I324" s="33" t="str">
        <f>HYPERLINK(在庫_リスト_表3[[#This Row],[列2]],在庫_リスト_表3[[#This Row],[列1]])</f>
        <v>クリック</v>
      </c>
      <c r="J324" s="34" t="s">
        <v>21</v>
      </c>
      <c r="K324" s="32" t="s">
        <v>885</v>
      </c>
      <c r="M324" s="8"/>
      <c r="N324" s="8"/>
      <c r="O324" s="8"/>
      <c r="P324" s="8"/>
      <c r="Q324" s="8"/>
      <c r="R324" s="8"/>
      <c r="S324" s="8"/>
      <c r="T324" s="8"/>
      <c r="U324" s="8"/>
      <c r="V324" s="8"/>
      <c r="W324" s="8"/>
      <c r="X324" s="8"/>
    </row>
    <row r="325" spans="2:24" s="9" customFormat="1" ht="27.75" customHeight="1" x14ac:dyDescent="0.25">
      <c r="B325" s="30" t="s">
        <v>886</v>
      </c>
      <c r="C325" s="37" t="s">
        <v>887</v>
      </c>
      <c r="D325" s="38" t="s">
        <v>19</v>
      </c>
      <c r="E325" s="44">
        <v>51000</v>
      </c>
      <c r="F325" s="43">
        <v>43350</v>
      </c>
      <c r="G325" s="32" t="s">
        <v>1242</v>
      </c>
      <c r="H325" s="32" t="s">
        <v>41</v>
      </c>
      <c r="I325" s="33" t="str">
        <f>HYPERLINK(在庫_リスト_表3[[#This Row],[列2]],在庫_リスト_表3[[#This Row],[列1]])</f>
        <v>クリック</v>
      </c>
      <c r="J325" s="34" t="s">
        <v>21</v>
      </c>
      <c r="K325" s="32" t="s">
        <v>888</v>
      </c>
      <c r="M325" s="8"/>
      <c r="N325" s="8"/>
      <c r="O325" s="8"/>
      <c r="P325" s="8"/>
      <c r="Q325" s="8"/>
      <c r="R325" s="8"/>
      <c r="S325" s="8"/>
      <c r="T325" s="8"/>
      <c r="U325" s="8"/>
      <c r="V325" s="8"/>
      <c r="W325" s="8"/>
      <c r="X325" s="8"/>
    </row>
    <row r="326" spans="2:24" s="9" customFormat="1" ht="27.75" customHeight="1" x14ac:dyDescent="0.25">
      <c r="B326" s="30" t="s">
        <v>717</v>
      </c>
      <c r="C326" s="37" t="s">
        <v>889</v>
      </c>
      <c r="D326" s="38" t="s">
        <v>19</v>
      </c>
      <c r="E326" s="44">
        <v>51000</v>
      </c>
      <c r="F326" s="43">
        <v>43350</v>
      </c>
      <c r="G326" s="32" t="s">
        <v>1242</v>
      </c>
      <c r="H326" s="32" t="s">
        <v>41</v>
      </c>
      <c r="I326" s="33" t="str">
        <f>HYPERLINK(在庫_リスト_表3[[#This Row],[列2]],在庫_リスト_表3[[#This Row],[列1]])</f>
        <v>クリック</v>
      </c>
      <c r="J326" s="34" t="s">
        <v>21</v>
      </c>
      <c r="K326" s="32" t="s">
        <v>890</v>
      </c>
      <c r="M326" s="8"/>
      <c r="N326" s="8"/>
      <c r="O326" s="8"/>
      <c r="P326" s="8"/>
      <c r="Q326" s="8"/>
      <c r="R326" s="8"/>
      <c r="S326" s="8"/>
      <c r="T326" s="8"/>
      <c r="U326" s="8"/>
      <c r="V326" s="8"/>
      <c r="W326" s="8"/>
      <c r="X326" s="8"/>
    </row>
    <row r="327" spans="2:24" s="9" customFormat="1" ht="27.75" customHeight="1" x14ac:dyDescent="0.25">
      <c r="B327" s="30" t="s">
        <v>891</v>
      </c>
      <c r="C327" s="37" t="s">
        <v>892</v>
      </c>
      <c r="D327" s="38" t="s">
        <v>19</v>
      </c>
      <c r="E327" s="44">
        <v>92000</v>
      </c>
      <c r="F327" s="43">
        <v>78200</v>
      </c>
      <c r="G327" s="32" t="s">
        <v>893</v>
      </c>
      <c r="H327" s="32" t="s">
        <v>41</v>
      </c>
      <c r="I327" s="33" t="str">
        <f>HYPERLINK(在庫_リスト_表3[[#This Row],[列2]],在庫_リスト_表3[[#This Row],[列1]])</f>
        <v>クリック</v>
      </c>
      <c r="J327" s="34" t="s">
        <v>21</v>
      </c>
      <c r="K327" s="32" t="s">
        <v>1327</v>
      </c>
      <c r="M327" s="8"/>
      <c r="N327" s="8"/>
      <c r="O327" s="8"/>
      <c r="P327" s="8"/>
      <c r="Q327" s="8"/>
      <c r="R327" s="8"/>
      <c r="S327" s="8"/>
      <c r="T327" s="8"/>
      <c r="U327" s="8"/>
      <c r="V327" s="8"/>
      <c r="W327" s="8"/>
      <c r="X327" s="8"/>
    </row>
    <row r="328" spans="2:24" s="9" customFormat="1" ht="27.75" customHeight="1" x14ac:dyDescent="0.25">
      <c r="B328" s="30" t="s">
        <v>894</v>
      </c>
      <c r="C328" s="37" t="s">
        <v>895</v>
      </c>
      <c r="D328" s="38" t="s">
        <v>19</v>
      </c>
      <c r="E328" s="44">
        <v>63000</v>
      </c>
      <c r="F328" s="43">
        <v>53550</v>
      </c>
      <c r="G328" s="32" t="s">
        <v>65</v>
      </c>
      <c r="H328" s="32" t="s">
        <v>41</v>
      </c>
      <c r="I328" s="33" t="str">
        <f>HYPERLINK(在庫_リスト_表3[[#This Row],[列2]],在庫_リスト_表3[[#This Row],[列1]])</f>
        <v>クリック</v>
      </c>
      <c r="J328" s="34" t="s">
        <v>21</v>
      </c>
      <c r="K328" s="32" t="s">
        <v>896</v>
      </c>
      <c r="M328" s="8"/>
      <c r="N328" s="8"/>
      <c r="O328" s="8"/>
      <c r="P328" s="8"/>
      <c r="Q328" s="8"/>
      <c r="R328" s="8"/>
      <c r="S328" s="8"/>
      <c r="T328" s="8"/>
      <c r="U328" s="8"/>
      <c r="V328" s="8"/>
      <c r="W328" s="8"/>
      <c r="X328" s="8"/>
    </row>
    <row r="329" spans="2:24" s="9" customFormat="1" ht="27.75" customHeight="1" x14ac:dyDescent="0.25">
      <c r="B329" s="30" t="s">
        <v>897</v>
      </c>
      <c r="C329" s="37" t="s">
        <v>898</v>
      </c>
      <c r="D329" s="38" t="s">
        <v>19</v>
      </c>
      <c r="E329" s="44">
        <v>76000</v>
      </c>
      <c r="F329" s="43">
        <v>64600</v>
      </c>
      <c r="G329" s="32" t="s">
        <v>1188</v>
      </c>
      <c r="H329" s="32" t="s">
        <v>41</v>
      </c>
      <c r="I329" s="33" t="str">
        <f>HYPERLINK(在庫_リスト_表3[[#This Row],[列2]],在庫_リスト_表3[[#This Row],[列1]])</f>
        <v>クリック</v>
      </c>
      <c r="J329" s="34" t="s">
        <v>21</v>
      </c>
      <c r="K329" s="32" t="s">
        <v>899</v>
      </c>
      <c r="M329" s="8"/>
      <c r="N329" s="8"/>
      <c r="O329" s="8"/>
      <c r="P329" s="8"/>
      <c r="Q329" s="8"/>
      <c r="R329" s="8"/>
      <c r="S329" s="8"/>
      <c r="T329" s="8"/>
      <c r="U329" s="8"/>
      <c r="V329" s="8"/>
      <c r="W329" s="8"/>
      <c r="X329" s="8"/>
    </row>
    <row r="330" spans="2:24" s="9" customFormat="1" ht="27.75" customHeight="1" x14ac:dyDescent="0.25">
      <c r="B330" s="30" t="s">
        <v>900</v>
      </c>
      <c r="C330" s="37" t="s">
        <v>901</v>
      </c>
      <c r="D330" s="38" t="s">
        <v>19</v>
      </c>
      <c r="E330" s="44">
        <v>82000</v>
      </c>
      <c r="F330" s="43">
        <v>69700</v>
      </c>
      <c r="G330" s="32" t="s">
        <v>1272</v>
      </c>
      <c r="H330" s="32" t="s">
        <v>41</v>
      </c>
      <c r="I330" s="33" t="str">
        <f>HYPERLINK(在庫_リスト_表3[[#This Row],[列2]],在庫_リスト_表3[[#This Row],[列1]])</f>
        <v>クリック</v>
      </c>
      <c r="J330" s="34" t="s">
        <v>21</v>
      </c>
      <c r="K330" s="32" t="s">
        <v>1328</v>
      </c>
      <c r="M330" s="8"/>
      <c r="N330" s="8"/>
      <c r="O330" s="8"/>
      <c r="P330" s="8"/>
      <c r="Q330" s="8"/>
      <c r="R330" s="8"/>
      <c r="S330" s="8"/>
      <c r="T330" s="8"/>
      <c r="U330" s="8"/>
      <c r="V330" s="8"/>
      <c r="W330" s="8"/>
      <c r="X330" s="8"/>
    </row>
    <row r="331" spans="2:24" s="9" customFormat="1" ht="27.75" customHeight="1" x14ac:dyDescent="0.25">
      <c r="B331" s="30" t="s">
        <v>902</v>
      </c>
      <c r="C331" s="37" t="s">
        <v>903</v>
      </c>
      <c r="D331" s="38" t="s">
        <v>19</v>
      </c>
      <c r="E331" s="44">
        <v>92000</v>
      </c>
      <c r="F331" s="43">
        <v>78200</v>
      </c>
      <c r="G331" s="32" t="s">
        <v>1232</v>
      </c>
      <c r="H331" s="32" t="s">
        <v>41</v>
      </c>
      <c r="I331" s="33" t="str">
        <f>HYPERLINK(在庫_リスト_表3[[#This Row],[列2]],在庫_リスト_表3[[#This Row],[列1]])</f>
        <v>クリック</v>
      </c>
      <c r="J331" s="34" t="s">
        <v>21</v>
      </c>
      <c r="K331" s="32" t="s">
        <v>1329</v>
      </c>
      <c r="M331" s="8"/>
      <c r="N331" s="8"/>
      <c r="O331" s="8"/>
      <c r="P331" s="8"/>
      <c r="Q331" s="8"/>
      <c r="R331" s="8"/>
      <c r="S331" s="8"/>
      <c r="T331" s="8"/>
      <c r="U331" s="8"/>
      <c r="V331" s="8"/>
      <c r="W331" s="8"/>
      <c r="X331" s="8"/>
    </row>
    <row r="332" spans="2:24" s="9" customFormat="1" ht="27.75" customHeight="1" x14ac:dyDescent="0.25">
      <c r="B332" s="30" t="s">
        <v>904</v>
      </c>
      <c r="C332" s="37" t="s">
        <v>905</v>
      </c>
      <c r="D332" s="38" t="s">
        <v>19</v>
      </c>
      <c r="E332" s="44">
        <v>82000</v>
      </c>
      <c r="F332" s="43">
        <v>69700</v>
      </c>
      <c r="G332" s="32" t="s">
        <v>1188</v>
      </c>
      <c r="H332" s="32" t="s">
        <v>41</v>
      </c>
      <c r="I332" s="33" t="str">
        <f>HYPERLINK(在庫_リスト_表3[[#This Row],[列2]],在庫_リスト_表3[[#This Row],[列1]])</f>
        <v>クリック</v>
      </c>
      <c r="J332" s="34" t="s">
        <v>21</v>
      </c>
      <c r="K332" s="32" t="s">
        <v>1330</v>
      </c>
      <c r="M332" s="8"/>
      <c r="N332" s="8"/>
      <c r="O332" s="8"/>
      <c r="P332" s="8"/>
      <c r="Q332" s="8"/>
      <c r="R332" s="8"/>
      <c r="S332" s="8"/>
      <c r="T332" s="8"/>
      <c r="U332" s="8"/>
      <c r="V332" s="8"/>
      <c r="W332" s="8"/>
      <c r="X332" s="8"/>
    </row>
    <row r="333" spans="2:24" s="9" customFormat="1" ht="27.75" customHeight="1" x14ac:dyDescent="0.25">
      <c r="B333" s="30" t="s">
        <v>906</v>
      </c>
      <c r="C333" s="37" t="s">
        <v>907</v>
      </c>
      <c r="D333" s="38" t="s">
        <v>19</v>
      </c>
      <c r="E333" s="44">
        <v>97000</v>
      </c>
      <c r="F333" s="43">
        <v>82450</v>
      </c>
      <c r="G333" s="32" t="s">
        <v>1267</v>
      </c>
      <c r="H333" s="32" t="s">
        <v>41</v>
      </c>
      <c r="I333" s="33" t="str">
        <f>HYPERLINK(在庫_リスト_表3[[#This Row],[列2]],在庫_リスト_表3[[#This Row],[列1]])</f>
        <v>クリック</v>
      </c>
      <c r="J333" s="34" t="s">
        <v>21</v>
      </c>
      <c r="K333" s="32" t="s">
        <v>908</v>
      </c>
      <c r="M333" s="8"/>
      <c r="N333" s="8"/>
      <c r="O333" s="8"/>
      <c r="P333" s="8"/>
      <c r="Q333" s="8"/>
      <c r="R333" s="8"/>
      <c r="S333" s="8"/>
      <c r="T333" s="8"/>
      <c r="U333" s="8"/>
      <c r="V333" s="8"/>
      <c r="W333" s="8"/>
      <c r="X333" s="8"/>
    </row>
    <row r="334" spans="2:24" s="9" customFormat="1" ht="27.75" customHeight="1" x14ac:dyDescent="0.25">
      <c r="B334" s="30" t="s">
        <v>909</v>
      </c>
      <c r="C334" s="37" t="s">
        <v>910</v>
      </c>
      <c r="D334" s="38" t="s">
        <v>19</v>
      </c>
      <c r="E334" s="44">
        <v>103000</v>
      </c>
      <c r="F334" s="43">
        <v>87550</v>
      </c>
      <c r="G334" s="32" t="s">
        <v>1273</v>
      </c>
      <c r="H334" s="32" t="s">
        <v>41</v>
      </c>
      <c r="I334" s="33" t="str">
        <f>HYPERLINK(在庫_リスト_表3[[#This Row],[列2]],在庫_リスト_表3[[#This Row],[列1]])</f>
        <v>クリック</v>
      </c>
      <c r="J334" s="34" t="s">
        <v>21</v>
      </c>
      <c r="K334" s="32" t="s">
        <v>911</v>
      </c>
      <c r="M334" s="8"/>
      <c r="N334" s="8"/>
      <c r="O334" s="8"/>
      <c r="P334" s="8"/>
      <c r="Q334" s="8"/>
      <c r="R334" s="8"/>
      <c r="S334" s="8"/>
      <c r="T334" s="8"/>
      <c r="U334" s="8"/>
      <c r="V334" s="8"/>
      <c r="W334" s="8"/>
      <c r="X334" s="8"/>
    </row>
    <row r="335" spans="2:24" s="9" customFormat="1" ht="27.75" customHeight="1" x14ac:dyDescent="0.25">
      <c r="B335" s="30" t="s">
        <v>912</v>
      </c>
      <c r="C335" s="37" t="s">
        <v>913</v>
      </c>
      <c r="D335" s="38" t="s">
        <v>19</v>
      </c>
      <c r="E335" s="44">
        <v>63000</v>
      </c>
      <c r="F335" s="43">
        <v>53550</v>
      </c>
      <c r="G335" s="32" t="s">
        <v>1183</v>
      </c>
      <c r="H335" s="32" t="s">
        <v>41</v>
      </c>
      <c r="I335" s="33" t="str">
        <f>HYPERLINK(在庫_リスト_表3[[#This Row],[列2]],在庫_リスト_表3[[#This Row],[列1]])</f>
        <v>クリック</v>
      </c>
      <c r="J335" s="34" t="s">
        <v>21</v>
      </c>
      <c r="K335" s="32" t="s">
        <v>914</v>
      </c>
      <c r="M335" s="8"/>
      <c r="N335" s="8"/>
      <c r="O335" s="8"/>
      <c r="P335" s="8"/>
      <c r="Q335" s="8"/>
      <c r="R335" s="8"/>
      <c r="S335" s="8"/>
      <c r="T335" s="8"/>
      <c r="U335" s="8"/>
      <c r="V335" s="8"/>
      <c r="W335" s="8"/>
      <c r="X335" s="8"/>
    </row>
    <row r="336" spans="2:24" s="9" customFormat="1" ht="27.75" customHeight="1" x14ac:dyDescent="0.25">
      <c r="B336" s="30" t="s">
        <v>420</v>
      </c>
      <c r="C336" s="37" t="s">
        <v>915</v>
      </c>
      <c r="D336" s="38" t="s">
        <v>19</v>
      </c>
      <c r="E336" s="44">
        <v>63000</v>
      </c>
      <c r="F336" s="43">
        <v>53550</v>
      </c>
      <c r="G336" s="32" t="s">
        <v>1274</v>
      </c>
      <c r="H336" s="32" t="s">
        <v>41</v>
      </c>
      <c r="I336" s="33" t="str">
        <f>HYPERLINK(在庫_リスト_表3[[#This Row],[列2]],在庫_リスト_表3[[#This Row],[列1]])</f>
        <v>クリック</v>
      </c>
      <c r="J336" s="34" t="s">
        <v>21</v>
      </c>
      <c r="K336" s="32" t="s">
        <v>916</v>
      </c>
      <c r="M336" s="8"/>
      <c r="N336" s="8"/>
      <c r="O336" s="8"/>
      <c r="P336" s="8"/>
      <c r="Q336" s="8"/>
      <c r="R336" s="8"/>
      <c r="S336" s="8"/>
      <c r="T336" s="8"/>
      <c r="U336" s="8"/>
      <c r="V336" s="8"/>
      <c r="W336" s="8"/>
      <c r="X336" s="8"/>
    </row>
    <row r="337" spans="2:24" s="9" customFormat="1" ht="27.75" customHeight="1" x14ac:dyDescent="0.25">
      <c r="B337" s="30" t="s">
        <v>917</v>
      </c>
      <c r="C337" s="37" t="s">
        <v>918</v>
      </c>
      <c r="D337" s="31" t="s">
        <v>19</v>
      </c>
      <c r="E337" s="44">
        <v>106000</v>
      </c>
      <c r="F337" s="43">
        <v>90100</v>
      </c>
      <c r="G337" s="32" t="s">
        <v>1200</v>
      </c>
      <c r="H337" s="32" t="s">
        <v>41</v>
      </c>
      <c r="I337" s="33" t="str">
        <f>HYPERLINK(在庫_リスト_表3[[#This Row],[列2]],在庫_リスト_表3[[#This Row],[列1]])</f>
        <v>クリック</v>
      </c>
      <c r="J337" s="34" t="s">
        <v>21</v>
      </c>
      <c r="K337" s="32" t="s">
        <v>919</v>
      </c>
      <c r="M337" s="8"/>
      <c r="N337" s="8"/>
      <c r="O337" s="8"/>
      <c r="P337" s="8"/>
      <c r="Q337" s="8"/>
      <c r="R337" s="8"/>
      <c r="S337" s="8"/>
      <c r="T337" s="8"/>
      <c r="U337" s="8"/>
      <c r="V337" s="8"/>
      <c r="W337" s="8"/>
      <c r="X337" s="8"/>
    </row>
    <row r="338" spans="2:24" s="9" customFormat="1" ht="27.75" customHeight="1" x14ac:dyDescent="0.25">
      <c r="B338" s="30" t="s">
        <v>920</v>
      </c>
      <c r="C338" s="37" t="s">
        <v>921</v>
      </c>
      <c r="D338" s="31" t="s">
        <v>19</v>
      </c>
      <c r="E338" s="44">
        <v>67000</v>
      </c>
      <c r="F338" s="43">
        <v>56950</v>
      </c>
      <c r="G338" s="32" t="s">
        <v>51</v>
      </c>
      <c r="H338" s="32" t="s">
        <v>41</v>
      </c>
      <c r="I338" s="33" t="str">
        <f>HYPERLINK(在庫_リスト_表3[[#This Row],[列2]],在庫_リスト_表3[[#This Row],[列1]])</f>
        <v>クリック</v>
      </c>
      <c r="J338" s="34" t="s">
        <v>21</v>
      </c>
      <c r="K338" s="32" t="s">
        <v>922</v>
      </c>
      <c r="M338" s="8"/>
      <c r="N338" s="8"/>
      <c r="O338" s="8"/>
      <c r="P338" s="8"/>
      <c r="Q338" s="8"/>
      <c r="R338" s="8"/>
      <c r="S338" s="8"/>
      <c r="T338" s="8"/>
      <c r="U338" s="8"/>
      <c r="V338" s="8"/>
      <c r="W338" s="8"/>
      <c r="X338" s="8"/>
    </row>
    <row r="339" spans="2:24" s="9" customFormat="1" ht="27.75" customHeight="1" x14ac:dyDescent="0.25">
      <c r="B339" s="30" t="s">
        <v>923</v>
      </c>
      <c r="C339" s="37" t="s">
        <v>924</v>
      </c>
      <c r="D339" s="38" t="s">
        <v>19</v>
      </c>
      <c r="E339" s="44">
        <v>96000</v>
      </c>
      <c r="F339" s="43">
        <v>81600</v>
      </c>
      <c r="G339" s="32" t="s">
        <v>1181</v>
      </c>
      <c r="H339" s="32" t="s">
        <v>41</v>
      </c>
      <c r="I339" s="33" t="str">
        <f>HYPERLINK(在庫_リスト_表3[[#This Row],[列2]],在庫_リスト_表3[[#This Row],[列1]])</f>
        <v>クリック</v>
      </c>
      <c r="J339" s="34" t="s">
        <v>21</v>
      </c>
      <c r="K339" s="32" t="s">
        <v>925</v>
      </c>
      <c r="M339" s="8"/>
      <c r="N339" s="8"/>
      <c r="O339" s="8"/>
      <c r="P339" s="8"/>
      <c r="Q339" s="8"/>
      <c r="R339" s="8"/>
      <c r="S339" s="8"/>
      <c r="T339" s="8"/>
      <c r="U339" s="8"/>
      <c r="V339" s="8"/>
      <c r="W339" s="8"/>
      <c r="X339" s="8"/>
    </row>
    <row r="340" spans="2:24" s="9" customFormat="1" ht="27.75" customHeight="1" x14ac:dyDescent="0.25">
      <c r="B340" s="30" t="s">
        <v>926</v>
      </c>
      <c r="C340" s="37" t="s">
        <v>927</v>
      </c>
      <c r="D340" s="38" t="s">
        <v>19</v>
      </c>
      <c r="E340" s="44">
        <v>73000</v>
      </c>
      <c r="F340" s="43">
        <v>62050</v>
      </c>
      <c r="G340" s="32" t="s">
        <v>1181</v>
      </c>
      <c r="H340" s="32" t="s">
        <v>41</v>
      </c>
      <c r="I340" s="33" t="str">
        <f>HYPERLINK(在庫_リスト_表3[[#This Row],[列2]],在庫_リスト_表3[[#This Row],[列1]])</f>
        <v>クリック</v>
      </c>
      <c r="J340" s="34" t="s">
        <v>21</v>
      </c>
      <c r="K340" s="32" t="s">
        <v>928</v>
      </c>
      <c r="M340" s="8"/>
      <c r="N340" s="8"/>
      <c r="O340" s="8"/>
      <c r="P340" s="8"/>
      <c r="Q340" s="8"/>
      <c r="R340" s="8"/>
      <c r="S340" s="8"/>
      <c r="T340" s="8"/>
      <c r="U340" s="8"/>
      <c r="V340" s="8"/>
      <c r="W340" s="8"/>
      <c r="X340" s="8"/>
    </row>
    <row r="341" spans="2:24" s="9" customFormat="1" ht="27.75" customHeight="1" x14ac:dyDescent="0.25">
      <c r="B341" s="30" t="s">
        <v>929</v>
      </c>
      <c r="C341" s="37" t="s">
        <v>930</v>
      </c>
      <c r="D341" s="38" t="s">
        <v>19</v>
      </c>
      <c r="E341" s="44">
        <v>103000</v>
      </c>
      <c r="F341" s="43">
        <v>87550</v>
      </c>
      <c r="G341" s="32" t="s">
        <v>1188</v>
      </c>
      <c r="H341" s="32" t="s">
        <v>41</v>
      </c>
      <c r="I341" s="33" t="str">
        <f>HYPERLINK(在庫_リスト_表3[[#This Row],[列2]],在庫_リスト_表3[[#This Row],[列1]])</f>
        <v>クリック</v>
      </c>
      <c r="J341" s="34" t="s">
        <v>21</v>
      </c>
      <c r="K341" s="32" t="s">
        <v>931</v>
      </c>
      <c r="M341" s="8"/>
      <c r="N341" s="8"/>
      <c r="O341" s="8"/>
      <c r="P341" s="8"/>
      <c r="Q341" s="8"/>
      <c r="R341" s="8"/>
      <c r="S341" s="8"/>
      <c r="T341" s="8"/>
      <c r="U341" s="8"/>
      <c r="V341" s="8"/>
      <c r="W341" s="8"/>
      <c r="X341" s="8"/>
    </row>
    <row r="342" spans="2:24" s="9" customFormat="1" ht="27.75" customHeight="1" x14ac:dyDescent="0.25">
      <c r="B342" s="30" t="s">
        <v>932</v>
      </c>
      <c r="C342" s="37" t="s">
        <v>933</v>
      </c>
      <c r="D342" s="38" t="s">
        <v>19</v>
      </c>
      <c r="E342" s="44">
        <v>115000</v>
      </c>
      <c r="F342" s="43">
        <v>97750</v>
      </c>
      <c r="G342" s="32" t="s">
        <v>893</v>
      </c>
      <c r="H342" s="32" t="s">
        <v>41</v>
      </c>
      <c r="I342" s="33" t="str">
        <f>HYPERLINK(在庫_リスト_表3[[#This Row],[列2]],在庫_リスト_表3[[#This Row],[列1]])</f>
        <v>クリック</v>
      </c>
      <c r="J342" s="34" t="s">
        <v>21</v>
      </c>
      <c r="K342" s="32" t="s">
        <v>934</v>
      </c>
      <c r="M342" s="8"/>
      <c r="N342" s="8"/>
      <c r="O342" s="8"/>
      <c r="P342" s="8"/>
      <c r="Q342" s="8"/>
      <c r="R342" s="8"/>
      <c r="S342" s="8"/>
      <c r="T342" s="8"/>
      <c r="U342" s="8"/>
      <c r="V342" s="8"/>
      <c r="W342" s="8"/>
      <c r="X342" s="8"/>
    </row>
    <row r="343" spans="2:24" s="9" customFormat="1" ht="27.75" customHeight="1" x14ac:dyDescent="0.25">
      <c r="B343" s="30" t="s">
        <v>935</v>
      </c>
      <c r="C343" s="37" t="s">
        <v>936</v>
      </c>
      <c r="D343" s="38" t="s">
        <v>19</v>
      </c>
      <c r="E343" s="44">
        <v>82000</v>
      </c>
      <c r="F343" s="43">
        <v>69700</v>
      </c>
      <c r="G343" s="32" t="s">
        <v>1232</v>
      </c>
      <c r="H343" s="32" t="s">
        <v>41</v>
      </c>
      <c r="I343" s="33" t="str">
        <f>HYPERLINK(在庫_リスト_表3[[#This Row],[列2]],在庫_リスト_表3[[#This Row],[列1]])</f>
        <v>クリック</v>
      </c>
      <c r="J343" s="34" t="s">
        <v>21</v>
      </c>
      <c r="K343" s="32" t="s">
        <v>937</v>
      </c>
      <c r="M343" s="8"/>
      <c r="N343" s="8"/>
      <c r="O343" s="8"/>
      <c r="P343" s="8"/>
      <c r="Q343" s="8"/>
      <c r="R343" s="8"/>
      <c r="S343" s="8"/>
      <c r="T343" s="8"/>
      <c r="U343" s="8"/>
      <c r="V343" s="8"/>
      <c r="W343" s="8"/>
      <c r="X343" s="8"/>
    </row>
    <row r="344" spans="2:24" s="9" customFormat="1" ht="27.75" customHeight="1" x14ac:dyDescent="0.25">
      <c r="B344" s="30" t="s">
        <v>938</v>
      </c>
      <c r="C344" s="37" t="s">
        <v>939</v>
      </c>
      <c r="D344" s="38" t="s">
        <v>19</v>
      </c>
      <c r="E344" s="44">
        <v>82000</v>
      </c>
      <c r="F344" s="43">
        <v>69700</v>
      </c>
      <c r="G344" s="32" t="s">
        <v>82</v>
      </c>
      <c r="H344" s="32" t="s">
        <v>41</v>
      </c>
      <c r="I344" s="33" t="str">
        <f>HYPERLINK(在庫_リスト_表3[[#This Row],[列2]],在庫_リスト_表3[[#This Row],[列1]])</f>
        <v>クリック</v>
      </c>
      <c r="J344" s="34" t="s">
        <v>21</v>
      </c>
      <c r="K344" s="32" t="s">
        <v>940</v>
      </c>
      <c r="M344" s="8"/>
      <c r="N344" s="8"/>
      <c r="O344" s="8"/>
      <c r="P344" s="8"/>
      <c r="Q344" s="8"/>
      <c r="R344" s="8"/>
      <c r="S344" s="8"/>
      <c r="T344" s="8"/>
      <c r="U344" s="8"/>
      <c r="V344" s="8"/>
      <c r="W344" s="8"/>
      <c r="X344" s="8"/>
    </row>
    <row r="345" spans="2:24" s="9" customFormat="1" ht="27.75" customHeight="1" x14ac:dyDescent="0.25">
      <c r="B345" s="30" t="s">
        <v>941</v>
      </c>
      <c r="C345" s="37" t="s">
        <v>942</v>
      </c>
      <c r="D345" s="38" t="s">
        <v>19</v>
      </c>
      <c r="E345" s="44">
        <v>53000</v>
      </c>
      <c r="F345" s="43">
        <v>45050</v>
      </c>
      <c r="G345" s="32" t="s">
        <v>1184</v>
      </c>
      <c r="H345" s="32" t="s">
        <v>41</v>
      </c>
      <c r="I345" s="33" t="str">
        <f>HYPERLINK(在庫_リスト_表3[[#This Row],[列2]],在庫_リスト_表3[[#This Row],[列1]])</f>
        <v>クリック</v>
      </c>
      <c r="J345" s="34" t="s">
        <v>21</v>
      </c>
      <c r="K345" s="32" t="s">
        <v>943</v>
      </c>
      <c r="M345" s="8"/>
      <c r="N345" s="8"/>
      <c r="O345" s="8"/>
      <c r="P345" s="8"/>
      <c r="Q345" s="8"/>
      <c r="R345" s="8"/>
      <c r="S345" s="8"/>
      <c r="T345" s="8"/>
      <c r="U345" s="8"/>
      <c r="V345" s="8"/>
      <c r="W345" s="8"/>
      <c r="X345" s="8"/>
    </row>
    <row r="346" spans="2:24" s="9" customFormat="1" ht="27.75" customHeight="1" x14ac:dyDescent="0.25">
      <c r="B346" s="30" t="s">
        <v>944</v>
      </c>
      <c r="C346" s="37" t="s">
        <v>945</v>
      </c>
      <c r="D346" s="38" t="s">
        <v>1169</v>
      </c>
      <c r="E346" s="44">
        <v>86000</v>
      </c>
      <c r="F346" s="43">
        <v>73100</v>
      </c>
      <c r="G346" s="32" t="s">
        <v>1275</v>
      </c>
      <c r="H346" s="32" t="s">
        <v>41</v>
      </c>
      <c r="I346" s="33" t="str">
        <f>HYPERLINK(在庫_リスト_表3[[#This Row],[列2]],在庫_リスト_表3[[#This Row],[列1]])</f>
        <v>クリック</v>
      </c>
      <c r="J346" s="34" t="s">
        <v>21</v>
      </c>
      <c r="K346" s="32" t="s">
        <v>946</v>
      </c>
      <c r="M346" s="8"/>
      <c r="N346" s="8"/>
      <c r="O346" s="8"/>
      <c r="P346" s="8"/>
      <c r="Q346" s="8"/>
      <c r="R346" s="8"/>
      <c r="S346" s="8"/>
      <c r="T346" s="8"/>
      <c r="U346" s="8"/>
      <c r="V346" s="8"/>
      <c r="W346" s="8"/>
      <c r="X346" s="8"/>
    </row>
    <row r="347" spans="2:24" s="9" customFormat="1" ht="27.75" customHeight="1" x14ac:dyDescent="0.25">
      <c r="B347" s="30" t="s">
        <v>947</v>
      </c>
      <c r="C347" s="37" t="s">
        <v>948</v>
      </c>
      <c r="D347" s="38" t="s">
        <v>1169</v>
      </c>
      <c r="E347" s="44">
        <v>86000</v>
      </c>
      <c r="F347" s="43">
        <v>73100</v>
      </c>
      <c r="G347" s="32" t="s">
        <v>1276</v>
      </c>
      <c r="H347" s="32" t="s">
        <v>41</v>
      </c>
      <c r="I347" s="33" t="str">
        <f>HYPERLINK(在庫_リスト_表3[[#This Row],[列2]],在庫_リスト_表3[[#This Row],[列1]])</f>
        <v>クリック</v>
      </c>
      <c r="J347" s="34" t="s">
        <v>21</v>
      </c>
      <c r="K347" s="32" t="s">
        <v>949</v>
      </c>
      <c r="M347" s="8"/>
      <c r="N347" s="8"/>
      <c r="O347" s="8"/>
      <c r="P347" s="8"/>
      <c r="Q347" s="8"/>
      <c r="R347" s="8"/>
      <c r="S347" s="8"/>
      <c r="T347" s="8"/>
      <c r="U347" s="8"/>
      <c r="V347" s="8"/>
      <c r="W347" s="8"/>
      <c r="X347" s="8"/>
    </row>
    <row r="348" spans="2:24" s="9" customFormat="1" ht="27.75" customHeight="1" x14ac:dyDescent="0.25">
      <c r="B348" s="30" t="s">
        <v>950</v>
      </c>
      <c r="C348" s="37" t="s">
        <v>951</v>
      </c>
      <c r="D348" s="38" t="s">
        <v>19</v>
      </c>
      <c r="E348" s="44">
        <v>83000</v>
      </c>
      <c r="F348" s="43">
        <v>70550</v>
      </c>
      <c r="G348" s="32" t="s">
        <v>1277</v>
      </c>
      <c r="H348" s="32" t="s">
        <v>41</v>
      </c>
      <c r="I348" s="33" t="str">
        <f>HYPERLINK(在庫_リスト_表3[[#This Row],[列2]],在庫_リスト_表3[[#This Row],[列1]])</f>
        <v>クリック</v>
      </c>
      <c r="J348" s="34" t="s">
        <v>21</v>
      </c>
      <c r="K348" s="32" t="s">
        <v>952</v>
      </c>
      <c r="M348" s="8"/>
      <c r="N348" s="8"/>
      <c r="O348" s="8"/>
      <c r="P348" s="8"/>
      <c r="Q348" s="8"/>
      <c r="R348" s="8"/>
      <c r="S348" s="8"/>
      <c r="T348" s="8"/>
      <c r="U348" s="8"/>
      <c r="V348" s="8"/>
      <c r="W348" s="8"/>
      <c r="X348" s="8"/>
    </row>
    <row r="349" spans="2:24" s="9" customFormat="1" ht="27.75" customHeight="1" x14ac:dyDescent="0.25">
      <c r="B349" s="30" t="s">
        <v>953</v>
      </c>
      <c r="C349" s="37" t="s">
        <v>954</v>
      </c>
      <c r="D349" s="38" t="s">
        <v>19</v>
      </c>
      <c r="E349" s="44">
        <v>86000</v>
      </c>
      <c r="F349" s="43">
        <v>73100</v>
      </c>
      <c r="G349" s="32" t="s">
        <v>1197</v>
      </c>
      <c r="H349" s="32" t="s">
        <v>41</v>
      </c>
      <c r="I349" s="33" t="str">
        <f>HYPERLINK(在庫_リスト_表3[[#This Row],[列2]],在庫_リスト_表3[[#This Row],[列1]])</f>
        <v>クリック</v>
      </c>
      <c r="J349" s="34" t="s">
        <v>21</v>
      </c>
      <c r="K349" s="32" t="s">
        <v>955</v>
      </c>
      <c r="M349" s="8"/>
      <c r="N349" s="8"/>
      <c r="O349" s="8"/>
      <c r="P349" s="8"/>
      <c r="Q349" s="8"/>
      <c r="R349" s="8"/>
      <c r="S349" s="8"/>
      <c r="T349" s="8"/>
      <c r="U349" s="8"/>
      <c r="V349" s="8"/>
      <c r="W349" s="8"/>
      <c r="X349" s="8"/>
    </row>
    <row r="350" spans="2:24" s="9" customFormat="1" ht="27.75" customHeight="1" x14ac:dyDescent="0.25">
      <c r="B350" s="30" t="s">
        <v>956</v>
      </c>
      <c r="C350" s="37" t="s">
        <v>957</v>
      </c>
      <c r="D350" s="38" t="s">
        <v>19</v>
      </c>
      <c r="E350" s="44">
        <v>76000</v>
      </c>
      <c r="F350" s="43">
        <v>64600</v>
      </c>
      <c r="G350" s="32" t="s">
        <v>1278</v>
      </c>
      <c r="H350" s="32" t="s">
        <v>41</v>
      </c>
      <c r="I350" s="33" t="str">
        <f>HYPERLINK(在庫_リスト_表3[[#This Row],[列2]],在庫_リスト_表3[[#This Row],[列1]])</f>
        <v>クリック</v>
      </c>
      <c r="J350" s="34" t="s">
        <v>21</v>
      </c>
      <c r="K350" s="32" t="s">
        <v>958</v>
      </c>
      <c r="M350" s="8"/>
      <c r="N350" s="8"/>
      <c r="O350" s="8"/>
      <c r="P350" s="8"/>
      <c r="Q350" s="8"/>
      <c r="R350" s="8"/>
      <c r="S350" s="8"/>
      <c r="T350" s="8"/>
      <c r="U350" s="8"/>
      <c r="V350" s="8"/>
      <c r="W350" s="8"/>
      <c r="X350" s="8"/>
    </row>
    <row r="351" spans="2:24" s="9" customFormat="1" ht="27.75" customHeight="1" x14ac:dyDescent="0.25">
      <c r="B351" s="30" t="s">
        <v>959</v>
      </c>
      <c r="C351" s="37" t="s">
        <v>960</v>
      </c>
      <c r="D351" s="38" t="s">
        <v>19</v>
      </c>
      <c r="E351" s="44">
        <v>83000</v>
      </c>
      <c r="F351" s="43">
        <v>70550</v>
      </c>
      <c r="G351" s="32" t="s">
        <v>1279</v>
      </c>
      <c r="H351" s="32" t="s">
        <v>41</v>
      </c>
      <c r="I351" s="33" t="str">
        <f>HYPERLINK(在庫_リスト_表3[[#This Row],[列2]],在庫_リスト_表3[[#This Row],[列1]])</f>
        <v>クリック</v>
      </c>
      <c r="J351" s="34" t="s">
        <v>21</v>
      </c>
      <c r="K351" s="32" t="s">
        <v>961</v>
      </c>
      <c r="M351" s="8"/>
      <c r="N351" s="8"/>
      <c r="O351" s="8"/>
      <c r="P351" s="8"/>
      <c r="Q351" s="8"/>
      <c r="R351" s="8"/>
      <c r="S351" s="8"/>
      <c r="T351" s="8"/>
      <c r="U351" s="8"/>
      <c r="V351" s="8"/>
      <c r="W351" s="8"/>
      <c r="X351" s="8"/>
    </row>
    <row r="352" spans="2:24" s="9" customFormat="1" ht="27.75" customHeight="1" x14ac:dyDescent="0.25">
      <c r="B352" s="30" t="s">
        <v>962</v>
      </c>
      <c r="C352" s="37" t="s">
        <v>963</v>
      </c>
      <c r="D352" s="38" t="s">
        <v>19</v>
      </c>
      <c r="E352" s="44">
        <v>60000</v>
      </c>
      <c r="F352" s="43">
        <v>51000</v>
      </c>
      <c r="G352" s="32" t="s">
        <v>1194</v>
      </c>
      <c r="H352" s="32" t="s">
        <v>41</v>
      </c>
      <c r="I352" s="33" t="str">
        <f>HYPERLINK(在庫_リスト_表3[[#This Row],[列2]],在庫_リスト_表3[[#This Row],[列1]])</f>
        <v>クリック</v>
      </c>
      <c r="J352" s="34" t="s">
        <v>21</v>
      </c>
      <c r="K352" s="32" t="s">
        <v>964</v>
      </c>
      <c r="M352" s="8"/>
      <c r="N352" s="8"/>
      <c r="O352" s="8"/>
      <c r="P352" s="8"/>
      <c r="Q352" s="8"/>
      <c r="R352" s="8"/>
      <c r="S352" s="8"/>
      <c r="T352" s="8"/>
      <c r="U352" s="8"/>
      <c r="V352" s="8"/>
      <c r="W352" s="8"/>
      <c r="X352" s="8"/>
    </row>
    <row r="353" spans="2:24" s="9" customFormat="1" ht="27.75" customHeight="1" x14ac:dyDescent="0.25">
      <c r="B353" s="30" t="s">
        <v>965</v>
      </c>
      <c r="C353" s="37" t="s">
        <v>966</v>
      </c>
      <c r="D353" s="38" t="s">
        <v>19</v>
      </c>
      <c r="E353" s="44">
        <v>97000</v>
      </c>
      <c r="F353" s="43">
        <v>82450</v>
      </c>
      <c r="G353" s="32" t="s">
        <v>1200</v>
      </c>
      <c r="H353" s="32" t="s">
        <v>41</v>
      </c>
      <c r="I353" s="33" t="str">
        <f>HYPERLINK(在庫_リスト_表3[[#This Row],[列2]],在庫_リスト_表3[[#This Row],[列1]])</f>
        <v>クリック</v>
      </c>
      <c r="J353" s="34" t="s">
        <v>21</v>
      </c>
      <c r="K353" s="32" t="s">
        <v>967</v>
      </c>
      <c r="M353" s="8"/>
      <c r="N353" s="8"/>
      <c r="O353" s="8"/>
      <c r="P353" s="8"/>
      <c r="Q353" s="8"/>
      <c r="R353" s="8"/>
      <c r="S353" s="8"/>
      <c r="T353" s="8"/>
      <c r="U353" s="8"/>
      <c r="V353" s="8"/>
      <c r="W353" s="8"/>
      <c r="X353" s="8"/>
    </row>
    <row r="354" spans="2:24" s="9" customFormat="1" ht="27.75" customHeight="1" x14ac:dyDescent="0.25">
      <c r="B354" s="30" t="s">
        <v>968</v>
      </c>
      <c r="C354" s="37" t="s">
        <v>969</v>
      </c>
      <c r="D354" s="38" t="s">
        <v>19</v>
      </c>
      <c r="E354" s="44">
        <v>96000</v>
      </c>
      <c r="F354" s="43">
        <v>81600</v>
      </c>
      <c r="G354" s="32" t="s">
        <v>65</v>
      </c>
      <c r="H354" s="32" t="s">
        <v>41</v>
      </c>
      <c r="I354" s="33" t="str">
        <f>HYPERLINK(在庫_リスト_表3[[#This Row],[列2]],在庫_リスト_表3[[#This Row],[列1]])</f>
        <v>クリック</v>
      </c>
      <c r="J354" s="34" t="s">
        <v>21</v>
      </c>
      <c r="K354" s="32" t="s">
        <v>970</v>
      </c>
      <c r="M354" s="8"/>
      <c r="N354" s="8"/>
      <c r="O354" s="8"/>
      <c r="P354" s="8"/>
      <c r="Q354" s="8"/>
      <c r="R354" s="8"/>
      <c r="S354" s="8"/>
      <c r="T354" s="8"/>
      <c r="U354" s="8"/>
      <c r="V354" s="8"/>
      <c r="W354" s="8"/>
      <c r="X354" s="8"/>
    </row>
    <row r="355" spans="2:24" s="9" customFormat="1" ht="27.75" customHeight="1" x14ac:dyDescent="0.25">
      <c r="B355" s="30" t="s">
        <v>971</v>
      </c>
      <c r="C355" s="37" t="s">
        <v>972</v>
      </c>
      <c r="D355" s="38" t="s">
        <v>19</v>
      </c>
      <c r="E355" s="44">
        <v>91000</v>
      </c>
      <c r="F355" s="43">
        <v>77350</v>
      </c>
      <c r="G355" s="32" t="s">
        <v>1199</v>
      </c>
      <c r="H355" s="32" t="s">
        <v>41</v>
      </c>
      <c r="I355" s="33" t="str">
        <f>HYPERLINK(在庫_リスト_表3[[#This Row],[列2]],在庫_リスト_表3[[#This Row],[列1]])</f>
        <v>クリック</v>
      </c>
      <c r="J355" s="34" t="s">
        <v>21</v>
      </c>
      <c r="K355" s="32" t="s">
        <v>973</v>
      </c>
      <c r="M355" s="8"/>
      <c r="N355" s="8"/>
      <c r="O355" s="8"/>
      <c r="P355" s="8"/>
      <c r="Q355" s="8"/>
      <c r="R355" s="8"/>
      <c r="S355" s="8"/>
      <c r="T355" s="8"/>
      <c r="U355" s="8"/>
      <c r="V355" s="8"/>
      <c r="W355" s="8"/>
      <c r="X355" s="8"/>
    </row>
    <row r="356" spans="2:24" s="9" customFormat="1" ht="27.75" customHeight="1" x14ac:dyDescent="0.25">
      <c r="B356" s="30" t="s">
        <v>974</v>
      </c>
      <c r="C356" s="37" t="s">
        <v>975</v>
      </c>
      <c r="D356" s="38" t="s">
        <v>19</v>
      </c>
      <c r="E356" s="44">
        <v>97000</v>
      </c>
      <c r="F356" s="43">
        <v>82450</v>
      </c>
      <c r="G356" s="32" t="s">
        <v>1197</v>
      </c>
      <c r="H356" s="32" t="s">
        <v>41</v>
      </c>
      <c r="I356" s="33" t="str">
        <f>HYPERLINK(在庫_リスト_表3[[#This Row],[列2]],在庫_リスト_表3[[#This Row],[列1]])</f>
        <v>クリック</v>
      </c>
      <c r="J356" s="34" t="s">
        <v>21</v>
      </c>
      <c r="K356" s="32" t="s">
        <v>976</v>
      </c>
      <c r="M356" s="8"/>
      <c r="N356" s="8"/>
      <c r="O356" s="8"/>
      <c r="P356" s="8"/>
      <c r="Q356" s="8"/>
      <c r="R356" s="8"/>
      <c r="S356" s="8"/>
      <c r="T356" s="8"/>
      <c r="U356" s="8"/>
      <c r="V356" s="8"/>
      <c r="W356" s="8"/>
      <c r="X356" s="8"/>
    </row>
    <row r="357" spans="2:24" s="9" customFormat="1" ht="27.75" customHeight="1" x14ac:dyDescent="0.25">
      <c r="B357" s="30" t="s">
        <v>977</v>
      </c>
      <c r="C357" s="37" t="s">
        <v>978</v>
      </c>
      <c r="D357" s="38" t="s">
        <v>19</v>
      </c>
      <c r="E357" s="44">
        <v>97000</v>
      </c>
      <c r="F357" s="43">
        <v>82450</v>
      </c>
      <c r="G357" s="32" t="s">
        <v>1280</v>
      </c>
      <c r="H357" s="32" t="s">
        <v>41</v>
      </c>
      <c r="I357" s="33" t="str">
        <f>HYPERLINK(在庫_リスト_表3[[#This Row],[列2]],在庫_リスト_表3[[#This Row],[列1]])</f>
        <v>クリック</v>
      </c>
      <c r="J357" s="34" t="s">
        <v>21</v>
      </c>
      <c r="K357" s="32" t="s">
        <v>979</v>
      </c>
      <c r="M357" s="8"/>
      <c r="N357" s="8"/>
      <c r="O357" s="8"/>
      <c r="P357" s="8"/>
      <c r="Q357" s="8"/>
      <c r="R357" s="8"/>
      <c r="S357" s="8"/>
      <c r="T357" s="8"/>
      <c r="U357" s="8"/>
      <c r="V357" s="8"/>
      <c r="W357" s="8"/>
      <c r="X357" s="8"/>
    </row>
    <row r="358" spans="2:24" s="9" customFormat="1" ht="27.75" customHeight="1" x14ac:dyDescent="0.25">
      <c r="B358" s="30" t="s">
        <v>980</v>
      </c>
      <c r="C358" s="37" t="s">
        <v>981</v>
      </c>
      <c r="D358" s="38" t="s">
        <v>19</v>
      </c>
      <c r="E358" s="44">
        <v>97000</v>
      </c>
      <c r="F358" s="43">
        <v>82450</v>
      </c>
      <c r="G358" s="32" t="s">
        <v>1280</v>
      </c>
      <c r="H358" s="32" t="s">
        <v>41</v>
      </c>
      <c r="I358" s="33" t="str">
        <f>HYPERLINK(在庫_リスト_表3[[#This Row],[列2]],在庫_リスト_表3[[#This Row],[列1]])</f>
        <v>クリック</v>
      </c>
      <c r="J358" s="34" t="s">
        <v>21</v>
      </c>
      <c r="K358" s="32" t="s">
        <v>982</v>
      </c>
      <c r="M358" s="8"/>
      <c r="N358" s="8"/>
      <c r="O358" s="8"/>
      <c r="P358" s="8"/>
      <c r="Q358" s="8"/>
      <c r="R358" s="8"/>
      <c r="S358" s="8"/>
      <c r="T358" s="8"/>
      <c r="U358" s="8"/>
      <c r="V358" s="8"/>
      <c r="W358" s="8"/>
      <c r="X358" s="8"/>
    </row>
    <row r="359" spans="2:24" s="9" customFormat="1" ht="27.75" customHeight="1" x14ac:dyDescent="0.25">
      <c r="B359" s="30" t="s">
        <v>983</v>
      </c>
      <c r="C359" s="37" t="s">
        <v>984</v>
      </c>
      <c r="D359" s="38" t="s">
        <v>19</v>
      </c>
      <c r="E359" s="44">
        <v>97000</v>
      </c>
      <c r="F359" s="43">
        <v>82450</v>
      </c>
      <c r="G359" s="32" t="s">
        <v>1185</v>
      </c>
      <c r="H359" s="32" t="s">
        <v>41</v>
      </c>
      <c r="I359" s="33" t="str">
        <f>HYPERLINK(在庫_リスト_表3[[#This Row],[列2]],在庫_リスト_表3[[#This Row],[列1]])</f>
        <v>クリック</v>
      </c>
      <c r="J359" s="34" t="s">
        <v>21</v>
      </c>
      <c r="K359" s="32" t="s">
        <v>985</v>
      </c>
      <c r="M359" s="8"/>
      <c r="N359" s="8"/>
      <c r="O359" s="8"/>
      <c r="P359" s="8"/>
      <c r="Q359" s="8"/>
      <c r="R359" s="8"/>
      <c r="S359" s="8"/>
      <c r="T359" s="8"/>
      <c r="U359" s="8"/>
      <c r="V359" s="8"/>
      <c r="W359" s="8"/>
      <c r="X359" s="8"/>
    </row>
    <row r="360" spans="2:24" s="9" customFormat="1" ht="27.75" customHeight="1" x14ac:dyDescent="0.25">
      <c r="B360" s="30" t="s">
        <v>986</v>
      </c>
      <c r="C360" s="37" t="s">
        <v>987</v>
      </c>
      <c r="D360" s="38" t="s">
        <v>19</v>
      </c>
      <c r="E360" s="44">
        <v>52000</v>
      </c>
      <c r="F360" s="43">
        <v>44200</v>
      </c>
      <c r="G360" s="32" t="s">
        <v>1197</v>
      </c>
      <c r="H360" s="32" t="s">
        <v>41</v>
      </c>
      <c r="I360" s="33" t="str">
        <f>HYPERLINK(在庫_リスト_表3[[#This Row],[列2]],在庫_リスト_表3[[#This Row],[列1]])</f>
        <v>クリック</v>
      </c>
      <c r="J360" s="34" t="s">
        <v>21</v>
      </c>
      <c r="K360" s="32" t="s">
        <v>988</v>
      </c>
      <c r="M360" s="8"/>
      <c r="N360" s="8"/>
      <c r="O360" s="8"/>
      <c r="P360" s="8"/>
      <c r="Q360" s="8"/>
      <c r="R360" s="8"/>
      <c r="S360" s="8"/>
      <c r="T360" s="8"/>
      <c r="U360" s="8"/>
      <c r="V360" s="8"/>
      <c r="W360" s="8"/>
      <c r="X360" s="8"/>
    </row>
    <row r="361" spans="2:24" s="9" customFormat="1" ht="27.75" customHeight="1" x14ac:dyDescent="0.25">
      <c r="B361" s="30" t="s">
        <v>989</v>
      </c>
      <c r="C361" s="37" t="s">
        <v>990</v>
      </c>
      <c r="D361" s="38" t="s">
        <v>19</v>
      </c>
      <c r="E361" s="44">
        <v>51000</v>
      </c>
      <c r="F361" s="43">
        <v>43350</v>
      </c>
      <c r="G361" s="32" t="s">
        <v>1194</v>
      </c>
      <c r="H361" s="32" t="s">
        <v>41</v>
      </c>
      <c r="I361" s="33" t="str">
        <f>HYPERLINK(在庫_リスト_表3[[#This Row],[列2]],在庫_リスト_表3[[#This Row],[列1]])</f>
        <v>クリック</v>
      </c>
      <c r="J361" s="34" t="s">
        <v>21</v>
      </c>
      <c r="K361" s="32" t="s">
        <v>991</v>
      </c>
      <c r="M361" s="8"/>
      <c r="N361" s="8"/>
      <c r="O361" s="8"/>
      <c r="P361" s="8"/>
      <c r="Q361" s="8"/>
      <c r="R361" s="8"/>
      <c r="S361" s="8"/>
      <c r="T361" s="8"/>
      <c r="U361" s="8"/>
      <c r="V361" s="8"/>
      <c r="W361" s="8"/>
      <c r="X361" s="8"/>
    </row>
    <row r="362" spans="2:24" s="9" customFormat="1" ht="27.75" customHeight="1" x14ac:dyDescent="0.25">
      <c r="B362" s="30" t="s">
        <v>992</v>
      </c>
      <c r="C362" s="37" t="s">
        <v>993</v>
      </c>
      <c r="D362" s="38" t="s">
        <v>19</v>
      </c>
      <c r="E362" s="44">
        <v>91000</v>
      </c>
      <c r="F362" s="43">
        <v>77350</v>
      </c>
      <c r="G362" s="32" t="s">
        <v>1232</v>
      </c>
      <c r="H362" s="32" t="s">
        <v>41</v>
      </c>
      <c r="I362" s="33" t="str">
        <f>HYPERLINK(在庫_リスト_表3[[#This Row],[列2]],在庫_リスト_表3[[#This Row],[列1]])</f>
        <v>クリック</v>
      </c>
      <c r="J362" s="34" t="s">
        <v>21</v>
      </c>
      <c r="K362" s="32" t="s">
        <v>994</v>
      </c>
      <c r="M362" s="8"/>
      <c r="N362" s="8"/>
      <c r="O362" s="8"/>
      <c r="P362" s="8"/>
      <c r="Q362" s="8"/>
      <c r="R362" s="8"/>
      <c r="S362" s="8"/>
      <c r="T362" s="8"/>
      <c r="U362" s="8"/>
      <c r="V362" s="8"/>
      <c r="W362" s="8"/>
      <c r="X362" s="8"/>
    </row>
    <row r="363" spans="2:24" s="9" customFormat="1" ht="27.75" customHeight="1" x14ac:dyDescent="0.25">
      <c r="B363" s="30" t="s">
        <v>995</v>
      </c>
      <c r="C363" s="37" t="s">
        <v>996</v>
      </c>
      <c r="D363" s="38" t="s">
        <v>19</v>
      </c>
      <c r="E363" s="44">
        <v>76000</v>
      </c>
      <c r="F363" s="43">
        <v>64600</v>
      </c>
      <c r="G363" s="32" t="s">
        <v>65</v>
      </c>
      <c r="H363" s="32" t="s">
        <v>41</v>
      </c>
      <c r="I363" s="33" t="str">
        <f>HYPERLINK(在庫_リスト_表3[[#This Row],[列2]],在庫_リスト_表3[[#This Row],[列1]])</f>
        <v>クリック</v>
      </c>
      <c r="J363" s="34" t="s">
        <v>21</v>
      </c>
      <c r="K363" s="32" t="s">
        <v>997</v>
      </c>
      <c r="M363" s="8"/>
      <c r="N363" s="8"/>
      <c r="O363" s="8"/>
      <c r="P363" s="8"/>
      <c r="Q363" s="8"/>
      <c r="R363" s="8"/>
      <c r="S363" s="8"/>
      <c r="T363" s="8"/>
      <c r="U363" s="8"/>
      <c r="V363" s="8"/>
      <c r="W363" s="8"/>
      <c r="X363" s="8"/>
    </row>
    <row r="364" spans="2:24" s="9" customFormat="1" ht="27.75" customHeight="1" x14ac:dyDescent="0.25">
      <c r="B364" s="30" t="s">
        <v>998</v>
      </c>
      <c r="C364" s="37" t="s">
        <v>999</v>
      </c>
      <c r="D364" s="38" t="s">
        <v>19</v>
      </c>
      <c r="E364" s="44">
        <v>91000</v>
      </c>
      <c r="F364" s="43">
        <v>77350</v>
      </c>
      <c r="G364" s="32" t="s">
        <v>65</v>
      </c>
      <c r="H364" s="32" t="s">
        <v>41</v>
      </c>
      <c r="I364" s="33" t="str">
        <f>HYPERLINK(在庫_リスト_表3[[#This Row],[列2]],在庫_リスト_表3[[#This Row],[列1]])</f>
        <v>クリック</v>
      </c>
      <c r="J364" s="34" t="s">
        <v>21</v>
      </c>
      <c r="K364" s="32" t="s">
        <v>1000</v>
      </c>
      <c r="M364" s="8"/>
      <c r="N364" s="8"/>
      <c r="O364" s="8"/>
      <c r="P364" s="8"/>
      <c r="Q364" s="8"/>
      <c r="R364" s="8"/>
      <c r="S364" s="8"/>
      <c r="T364" s="8"/>
      <c r="U364" s="8"/>
      <c r="V364" s="8"/>
      <c r="W364" s="8"/>
      <c r="X364" s="8"/>
    </row>
    <row r="365" spans="2:24" s="9" customFormat="1" ht="27.75" customHeight="1" x14ac:dyDescent="0.25">
      <c r="B365" s="30" t="s">
        <v>1001</v>
      </c>
      <c r="C365" s="37" t="s">
        <v>1002</v>
      </c>
      <c r="D365" s="38" t="s">
        <v>19</v>
      </c>
      <c r="E365" s="44">
        <v>76000</v>
      </c>
      <c r="F365" s="43">
        <v>64600</v>
      </c>
      <c r="G365" s="32" t="s">
        <v>65</v>
      </c>
      <c r="H365" s="32" t="s">
        <v>41</v>
      </c>
      <c r="I365" s="33" t="str">
        <f>HYPERLINK(在庫_リスト_表3[[#This Row],[列2]],在庫_リスト_表3[[#This Row],[列1]])</f>
        <v>クリック</v>
      </c>
      <c r="J365" s="34" t="s">
        <v>21</v>
      </c>
      <c r="K365" s="32" t="s">
        <v>1003</v>
      </c>
      <c r="M365" s="8"/>
      <c r="N365" s="8"/>
      <c r="O365" s="8"/>
      <c r="P365" s="8"/>
      <c r="Q365" s="8"/>
      <c r="R365" s="8"/>
      <c r="S365" s="8"/>
      <c r="T365" s="8"/>
      <c r="U365" s="8"/>
      <c r="V365" s="8"/>
      <c r="W365" s="8"/>
      <c r="X365" s="8"/>
    </row>
    <row r="366" spans="2:24" s="9" customFormat="1" ht="27.75" customHeight="1" x14ac:dyDescent="0.25">
      <c r="B366" s="30" t="s">
        <v>1004</v>
      </c>
      <c r="C366" s="37" t="s">
        <v>1005</v>
      </c>
      <c r="D366" s="38" t="s">
        <v>19</v>
      </c>
      <c r="E366" s="44">
        <v>91000</v>
      </c>
      <c r="F366" s="43">
        <v>77350</v>
      </c>
      <c r="G366" s="32" t="s">
        <v>65</v>
      </c>
      <c r="H366" s="32" t="s">
        <v>41</v>
      </c>
      <c r="I366" s="33" t="str">
        <f>HYPERLINK(在庫_リスト_表3[[#This Row],[列2]],在庫_リスト_表3[[#This Row],[列1]])</f>
        <v>クリック</v>
      </c>
      <c r="J366" s="34" t="s">
        <v>21</v>
      </c>
      <c r="K366" s="32" t="s">
        <v>1006</v>
      </c>
      <c r="M366" s="8"/>
      <c r="N366" s="8"/>
      <c r="O366" s="8"/>
      <c r="P366" s="8"/>
      <c r="Q366" s="8"/>
      <c r="R366" s="8"/>
      <c r="S366" s="8"/>
      <c r="T366" s="8"/>
      <c r="U366" s="8"/>
      <c r="V366" s="8"/>
      <c r="W366" s="8"/>
      <c r="X366" s="8"/>
    </row>
    <row r="367" spans="2:24" s="9" customFormat="1" ht="27.75" customHeight="1" x14ac:dyDescent="0.25">
      <c r="B367" s="30" t="s">
        <v>1007</v>
      </c>
      <c r="C367" s="37" t="s">
        <v>1008</v>
      </c>
      <c r="D367" s="38" t="s">
        <v>19</v>
      </c>
      <c r="E367" s="44">
        <v>97000</v>
      </c>
      <c r="F367" s="43">
        <v>82450</v>
      </c>
      <c r="G367" s="32" t="s">
        <v>65</v>
      </c>
      <c r="H367" s="32" t="s">
        <v>41</v>
      </c>
      <c r="I367" s="33" t="str">
        <f>HYPERLINK(在庫_リスト_表3[[#This Row],[列2]],在庫_リスト_表3[[#This Row],[列1]])</f>
        <v>クリック</v>
      </c>
      <c r="J367" s="34" t="s">
        <v>21</v>
      </c>
      <c r="K367" s="32" t="s">
        <v>1009</v>
      </c>
      <c r="M367" s="8"/>
      <c r="N367" s="8"/>
      <c r="O367" s="8"/>
      <c r="P367" s="8"/>
      <c r="Q367" s="8"/>
      <c r="R367" s="8"/>
      <c r="S367" s="8"/>
      <c r="T367" s="8"/>
      <c r="U367" s="8"/>
      <c r="V367" s="8"/>
      <c r="W367" s="8"/>
      <c r="X367" s="8"/>
    </row>
    <row r="368" spans="2:24" s="9" customFormat="1" ht="27.75" customHeight="1" x14ac:dyDescent="0.25">
      <c r="B368" s="30" t="s">
        <v>1010</v>
      </c>
      <c r="C368" s="37" t="s">
        <v>1011</v>
      </c>
      <c r="D368" s="38" t="s">
        <v>19</v>
      </c>
      <c r="E368" s="44">
        <v>101000</v>
      </c>
      <c r="F368" s="43">
        <v>85850</v>
      </c>
      <c r="G368" s="32" t="s">
        <v>1188</v>
      </c>
      <c r="H368" s="32" t="s">
        <v>41</v>
      </c>
      <c r="I368" s="33" t="str">
        <f>HYPERLINK(在庫_リスト_表3[[#This Row],[列2]],在庫_リスト_表3[[#This Row],[列1]])</f>
        <v>クリック</v>
      </c>
      <c r="J368" s="34" t="s">
        <v>21</v>
      </c>
      <c r="K368" s="32" t="s">
        <v>1331</v>
      </c>
      <c r="M368" s="8"/>
      <c r="N368" s="8"/>
      <c r="O368" s="8"/>
      <c r="P368" s="8"/>
      <c r="Q368" s="8"/>
      <c r="R368" s="8"/>
      <c r="S368" s="8"/>
      <c r="T368" s="8"/>
      <c r="U368" s="8"/>
      <c r="V368" s="8"/>
      <c r="W368" s="8"/>
      <c r="X368" s="8"/>
    </row>
    <row r="369" spans="2:24" s="9" customFormat="1" ht="27.75" customHeight="1" x14ac:dyDescent="0.25">
      <c r="B369" s="30" t="s">
        <v>1012</v>
      </c>
      <c r="C369" s="37" t="s">
        <v>1013</v>
      </c>
      <c r="D369" s="38" t="s">
        <v>19</v>
      </c>
      <c r="E369" s="44">
        <v>76000</v>
      </c>
      <c r="F369" s="43">
        <v>64600</v>
      </c>
      <c r="G369" s="32" t="s">
        <v>1337</v>
      </c>
      <c r="H369" s="32" t="s">
        <v>41</v>
      </c>
      <c r="I369" s="33" t="str">
        <f>HYPERLINK(在庫_リスト_表3[[#This Row],[列2]],在庫_リスト_表3[[#This Row],[列1]])</f>
        <v>クリック</v>
      </c>
      <c r="J369" s="34" t="s">
        <v>21</v>
      </c>
      <c r="K369" s="32" t="s">
        <v>1332</v>
      </c>
      <c r="M369" s="8"/>
      <c r="N369" s="8"/>
      <c r="O369" s="8"/>
      <c r="P369" s="8"/>
      <c r="Q369" s="8"/>
      <c r="R369" s="8"/>
      <c r="S369" s="8"/>
      <c r="T369" s="8"/>
      <c r="U369" s="8"/>
      <c r="V369" s="8"/>
      <c r="W369" s="8"/>
      <c r="X369" s="8"/>
    </row>
    <row r="370" spans="2:24" s="9" customFormat="1" ht="27.75" customHeight="1" x14ac:dyDescent="0.25">
      <c r="B370" s="30" t="s">
        <v>1014</v>
      </c>
      <c r="C370" s="37" t="s">
        <v>1015</v>
      </c>
      <c r="D370" s="38" t="s">
        <v>19</v>
      </c>
      <c r="E370" s="44">
        <v>73000</v>
      </c>
      <c r="F370" s="43">
        <v>62050</v>
      </c>
      <c r="G370" s="32" t="s">
        <v>51</v>
      </c>
      <c r="H370" s="32" t="s">
        <v>41</v>
      </c>
      <c r="I370" s="33" t="str">
        <f>HYPERLINK(在庫_リスト_表3[[#This Row],[列2]],在庫_リスト_表3[[#This Row],[列1]])</f>
        <v>クリック</v>
      </c>
      <c r="J370" s="34" t="s">
        <v>21</v>
      </c>
      <c r="K370" s="32" t="s">
        <v>1016</v>
      </c>
      <c r="M370" s="8"/>
      <c r="N370" s="8"/>
      <c r="O370" s="8"/>
      <c r="P370" s="8"/>
      <c r="Q370" s="8"/>
      <c r="R370" s="8"/>
      <c r="S370" s="8"/>
      <c r="T370" s="8"/>
      <c r="U370" s="8"/>
      <c r="V370" s="8"/>
      <c r="W370" s="8"/>
      <c r="X370" s="8"/>
    </row>
    <row r="371" spans="2:24" s="9" customFormat="1" ht="27.75" customHeight="1" x14ac:dyDescent="0.25">
      <c r="B371" s="30" t="s">
        <v>1017</v>
      </c>
      <c r="C371" s="37" t="s">
        <v>1018</v>
      </c>
      <c r="D371" s="38" t="s">
        <v>19</v>
      </c>
      <c r="E371" s="44">
        <v>67000</v>
      </c>
      <c r="F371" s="43">
        <v>56950</v>
      </c>
      <c r="G371" s="32" t="s">
        <v>1281</v>
      </c>
      <c r="H371" s="32" t="s">
        <v>41</v>
      </c>
      <c r="I371" s="33" t="str">
        <f>HYPERLINK(在庫_リスト_表3[[#This Row],[列2]],在庫_リスト_表3[[#This Row],[列1]])</f>
        <v>クリック</v>
      </c>
      <c r="J371" s="34" t="s">
        <v>21</v>
      </c>
      <c r="K371" s="32" t="s">
        <v>1019</v>
      </c>
      <c r="M371" s="8"/>
      <c r="N371" s="8"/>
      <c r="O371" s="8"/>
      <c r="P371" s="8"/>
      <c r="Q371" s="8"/>
      <c r="R371" s="8"/>
      <c r="S371" s="8"/>
      <c r="T371" s="8"/>
      <c r="U371" s="8"/>
      <c r="V371" s="8"/>
      <c r="W371" s="8"/>
      <c r="X371" s="8"/>
    </row>
    <row r="372" spans="2:24" s="9" customFormat="1" ht="27.75" customHeight="1" x14ac:dyDescent="0.25">
      <c r="B372" s="30" t="s">
        <v>1020</v>
      </c>
      <c r="C372" s="37" t="s">
        <v>1021</v>
      </c>
      <c r="D372" s="38" t="s">
        <v>19</v>
      </c>
      <c r="E372" s="44">
        <v>82000</v>
      </c>
      <c r="F372" s="43">
        <v>69700</v>
      </c>
      <c r="G372" s="32" t="s">
        <v>1282</v>
      </c>
      <c r="H372" s="32" t="s">
        <v>41</v>
      </c>
      <c r="I372" s="33" t="str">
        <f>HYPERLINK(在庫_リスト_表3[[#This Row],[列2]],在庫_リスト_表3[[#This Row],[列1]])</f>
        <v>クリック</v>
      </c>
      <c r="J372" s="34" t="s">
        <v>21</v>
      </c>
      <c r="K372" s="32" t="s">
        <v>1022</v>
      </c>
      <c r="M372" s="8"/>
      <c r="N372" s="8"/>
      <c r="O372" s="8"/>
      <c r="P372" s="8"/>
      <c r="Q372" s="8"/>
      <c r="R372" s="8"/>
      <c r="S372" s="8"/>
      <c r="T372" s="8"/>
      <c r="U372" s="8"/>
      <c r="V372" s="8"/>
      <c r="W372" s="8"/>
      <c r="X372" s="8"/>
    </row>
    <row r="373" spans="2:24" s="9" customFormat="1" ht="27.75" customHeight="1" x14ac:dyDescent="0.25">
      <c r="B373" s="30" t="s">
        <v>1023</v>
      </c>
      <c r="C373" s="37" t="s">
        <v>1024</v>
      </c>
      <c r="D373" s="38" t="s">
        <v>19</v>
      </c>
      <c r="E373" s="44">
        <v>86000</v>
      </c>
      <c r="F373" s="43">
        <v>73100</v>
      </c>
      <c r="G373" s="32" t="s">
        <v>1200</v>
      </c>
      <c r="H373" s="32" t="s">
        <v>41</v>
      </c>
      <c r="I373" s="33" t="str">
        <f>HYPERLINK(在庫_リスト_表3[[#This Row],[列2]],在庫_リスト_表3[[#This Row],[列1]])</f>
        <v>クリック</v>
      </c>
      <c r="J373" s="34" t="s">
        <v>21</v>
      </c>
      <c r="K373" s="32" t="s">
        <v>1025</v>
      </c>
      <c r="M373" s="8"/>
      <c r="N373" s="8"/>
      <c r="O373" s="8"/>
      <c r="P373" s="8"/>
      <c r="Q373" s="8"/>
      <c r="R373" s="8"/>
      <c r="S373" s="8"/>
      <c r="T373" s="8"/>
      <c r="U373" s="8"/>
      <c r="V373" s="8"/>
      <c r="W373" s="8"/>
      <c r="X373" s="8"/>
    </row>
    <row r="374" spans="2:24" s="9" customFormat="1" ht="27.75" customHeight="1" x14ac:dyDescent="0.25">
      <c r="B374" s="30" t="s">
        <v>1026</v>
      </c>
      <c r="C374" s="37" t="s">
        <v>1027</v>
      </c>
      <c r="D374" s="38" t="s">
        <v>19</v>
      </c>
      <c r="E374" s="44">
        <v>82000</v>
      </c>
      <c r="F374" s="43">
        <v>69700</v>
      </c>
      <c r="G374" s="32" t="s">
        <v>1283</v>
      </c>
      <c r="H374" s="32" t="s">
        <v>41</v>
      </c>
      <c r="I374" s="33" t="str">
        <f>HYPERLINK(在庫_リスト_表3[[#This Row],[列2]],在庫_リスト_表3[[#This Row],[列1]])</f>
        <v>クリック</v>
      </c>
      <c r="J374" s="34" t="s">
        <v>21</v>
      </c>
      <c r="K374" s="32" t="s">
        <v>1028</v>
      </c>
      <c r="M374" s="8"/>
      <c r="N374" s="8"/>
      <c r="O374" s="8"/>
      <c r="P374" s="8"/>
      <c r="Q374" s="8"/>
      <c r="R374" s="8"/>
      <c r="S374" s="8"/>
      <c r="T374" s="8"/>
      <c r="U374" s="8"/>
      <c r="V374" s="8"/>
      <c r="W374" s="8"/>
      <c r="X374" s="8"/>
    </row>
    <row r="375" spans="2:24" s="9" customFormat="1" ht="27.75" customHeight="1" x14ac:dyDescent="0.25">
      <c r="B375" s="30" t="s">
        <v>1029</v>
      </c>
      <c r="C375" s="37" t="s">
        <v>1030</v>
      </c>
      <c r="D375" s="38" t="s">
        <v>19</v>
      </c>
      <c r="E375" s="44">
        <v>87000</v>
      </c>
      <c r="F375" s="43">
        <v>73950</v>
      </c>
      <c r="G375" s="32" t="s">
        <v>1284</v>
      </c>
      <c r="H375" s="32" t="s">
        <v>41</v>
      </c>
      <c r="I375" s="33" t="str">
        <f>HYPERLINK(在庫_リスト_表3[[#This Row],[列2]],在庫_リスト_表3[[#This Row],[列1]])</f>
        <v>クリック</v>
      </c>
      <c r="J375" s="34" t="s">
        <v>21</v>
      </c>
      <c r="K375" s="32" t="s">
        <v>1031</v>
      </c>
      <c r="M375" s="8"/>
      <c r="N375" s="8"/>
      <c r="O375" s="8"/>
      <c r="P375" s="8"/>
      <c r="Q375" s="8"/>
      <c r="R375" s="8"/>
      <c r="S375" s="8"/>
      <c r="T375" s="8"/>
      <c r="U375" s="8"/>
      <c r="V375" s="8"/>
      <c r="W375" s="8"/>
      <c r="X375" s="8"/>
    </row>
    <row r="376" spans="2:24" s="9" customFormat="1" ht="27.75" customHeight="1" x14ac:dyDescent="0.25">
      <c r="B376" s="30" t="s">
        <v>1032</v>
      </c>
      <c r="C376" s="37" t="s">
        <v>1033</v>
      </c>
      <c r="D376" s="38" t="s">
        <v>19</v>
      </c>
      <c r="E376" s="44">
        <v>63000</v>
      </c>
      <c r="F376" s="43">
        <v>53550</v>
      </c>
      <c r="G376" s="32" t="s">
        <v>1285</v>
      </c>
      <c r="H376" s="32" t="s">
        <v>41</v>
      </c>
      <c r="I376" s="33" t="str">
        <f>HYPERLINK(在庫_リスト_表3[[#This Row],[列2]],在庫_リスト_表3[[#This Row],[列1]])</f>
        <v>クリック</v>
      </c>
      <c r="J376" s="34" t="s">
        <v>21</v>
      </c>
      <c r="K376" s="32" t="s">
        <v>1034</v>
      </c>
      <c r="M376" s="8"/>
      <c r="N376" s="8"/>
      <c r="O376" s="8"/>
      <c r="P376" s="8"/>
      <c r="Q376" s="8"/>
      <c r="R376" s="8"/>
      <c r="S376" s="8"/>
      <c r="T376" s="8"/>
      <c r="U376" s="8"/>
      <c r="V376" s="8"/>
      <c r="W376" s="8"/>
      <c r="X376" s="8"/>
    </row>
    <row r="377" spans="2:24" s="9" customFormat="1" ht="27.75" customHeight="1" x14ac:dyDescent="0.25">
      <c r="B377" s="30" t="s">
        <v>1035</v>
      </c>
      <c r="C377" s="37" t="s">
        <v>1036</v>
      </c>
      <c r="D377" s="38" t="s">
        <v>19</v>
      </c>
      <c r="E377" s="44">
        <v>57000</v>
      </c>
      <c r="F377" s="43">
        <v>48450</v>
      </c>
      <c r="G377" s="32" t="s">
        <v>1286</v>
      </c>
      <c r="H377" s="32" t="s">
        <v>41</v>
      </c>
      <c r="I377" s="33" t="str">
        <f>HYPERLINK(在庫_リスト_表3[[#This Row],[列2]],在庫_リスト_表3[[#This Row],[列1]])</f>
        <v>クリック</v>
      </c>
      <c r="J377" s="34" t="s">
        <v>21</v>
      </c>
      <c r="K377" s="32" t="s">
        <v>1037</v>
      </c>
      <c r="M377" s="8"/>
      <c r="N377" s="8"/>
      <c r="O377" s="8"/>
      <c r="P377" s="8"/>
      <c r="Q377" s="8"/>
      <c r="R377" s="8"/>
      <c r="S377" s="8"/>
      <c r="T377" s="8"/>
      <c r="U377" s="8"/>
      <c r="V377" s="8"/>
      <c r="W377" s="8"/>
      <c r="X377" s="8"/>
    </row>
    <row r="378" spans="2:24" s="9" customFormat="1" ht="27.75" customHeight="1" x14ac:dyDescent="0.25">
      <c r="B378" s="30" t="s">
        <v>1038</v>
      </c>
      <c r="C378" s="37" t="s">
        <v>1039</v>
      </c>
      <c r="D378" s="38" t="s">
        <v>19</v>
      </c>
      <c r="E378" s="44">
        <v>85000</v>
      </c>
      <c r="F378" s="43">
        <v>72250</v>
      </c>
      <c r="G378" s="32" t="s">
        <v>1265</v>
      </c>
      <c r="H378" s="32" t="s">
        <v>41</v>
      </c>
      <c r="I378" s="33" t="str">
        <f>HYPERLINK(在庫_リスト_表3[[#This Row],[列2]],在庫_リスト_表3[[#This Row],[列1]])</f>
        <v>クリック</v>
      </c>
      <c r="J378" s="34" t="s">
        <v>21</v>
      </c>
      <c r="K378" s="32" t="s">
        <v>1040</v>
      </c>
      <c r="M378" s="8"/>
      <c r="N378" s="8"/>
      <c r="O378" s="8"/>
      <c r="P378" s="8"/>
      <c r="Q378" s="8"/>
      <c r="R378" s="8"/>
      <c r="S378" s="8"/>
      <c r="T378" s="8"/>
      <c r="U378" s="8"/>
      <c r="V378" s="8"/>
      <c r="W378" s="8"/>
      <c r="X378" s="8"/>
    </row>
    <row r="379" spans="2:24" s="9" customFormat="1" ht="27.75" customHeight="1" x14ac:dyDescent="0.25">
      <c r="B379" s="30" t="s">
        <v>1041</v>
      </c>
      <c r="C379" s="37" t="s">
        <v>1042</v>
      </c>
      <c r="D379" s="38" t="s">
        <v>19</v>
      </c>
      <c r="E379" s="44">
        <v>103000</v>
      </c>
      <c r="F379" s="43">
        <v>87550</v>
      </c>
      <c r="G379" s="32" t="s">
        <v>1287</v>
      </c>
      <c r="H379" s="32" t="s">
        <v>41</v>
      </c>
      <c r="I379" s="33" t="str">
        <f>HYPERLINK(在庫_リスト_表3[[#This Row],[列2]],在庫_リスト_表3[[#This Row],[列1]])</f>
        <v>クリック</v>
      </c>
      <c r="J379" s="34" t="s">
        <v>21</v>
      </c>
      <c r="K379" s="32" t="s">
        <v>1043</v>
      </c>
      <c r="M379" s="8"/>
      <c r="N379" s="8"/>
      <c r="O379" s="8"/>
      <c r="P379" s="8"/>
      <c r="Q379" s="8"/>
      <c r="R379" s="8"/>
      <c r="S379" s="8"/>
      <c r="T379" s="8"/>
      <c r="U379" s="8"/>
      <c r="V379" s="8"/>
      <c r="W379" s="8"/>
      <c r="X379" s="8"/>
    </row>
    <row r="380" spans="2:24" s="9" customFormat="1" ht="27.75" customHeight="1" x14ac:dyDescent="0.25">
      <c r="B380" s="30" t="s">
        <v>1044</v>
      </c>
      <c r="C380" s="37" t="s">
        <v>1045</v>
      </c>
      <c r="D380" s="38" t="s">
        <v>50</v>
      </c>
      <c r="E380" s="44">
        <v>51000</v>
      </c>
      <c r="F380" s="43">
        <v>43350</v>
      </c>
      <c r="G380" s="32" t="s">
        <v>131</v>
      </c>
      <c r="H380" s="32" t="s">
        <v>252</v>
      </c>
      <c r="I380" s="33" t="str">
        <f>HYPERLINK(在庫_リスト_表3[[#This Row],[列2]],在庫_リスト_表3[[#This Row],[列1]])</f>
        <v>クリック</v>
      </c>
      <c r="J380" s="34" t="s">
        <v>21</v>
      </c>
      <c r="K380" s="32" t="s">
        <v>1046</v>
      </c>
      <c r="M380" s="8"/>
      <c r="N380" s="8"/>
      <c r="O380" s="8"/>
      <c r="P380" s="8"/>
      <c r="Q380" s="8"/>
      <c r="R380" s="8"/>
      <c r="S380" s="8"/>
      <c r="T380" s="8"/>
      <c r="U380" s="8"/>
      <c r="V380" s="8"/>
      <c r="W380" s="8"/>
      <c r="X380" s="8"/>
    </row>
    <row r="381" spans="2:24" s="9" customFormat="1" ht="27.75" customHeight="1" x14ac:dyDescent="0.25">
      <c r="B381" s="30" t="s">
        <v>1047</v>
      </c>
      <c r="C381" s="37" t="s">
        <v>1048</v>
      </c>
      <c r="D381" s="38" t="s">
        <v>19</v>
      </c>
      <c r="E381" s="44">
        <v>87000</v>
      </c>
      <c r="F381" s="43">
        <v>73950</v>
      </c>
      <c r="G381" s="32" t="s">
        <v>131</v>
      </c>
      <c r="H381" s="32" t="s">
        <v>41</v>
      </c>
      <c r="I381" s="33" t="str">
        <f>HYPERLINK(在庫_リスト_表3[[#This Row],[列2]],在庫_リスト_表3[[#This Row],[列1]])</f>
        <v>クリック</v>
      </c>
      <c r="J381" s="34" t="s">
        <v>21</v>
      </c>
      <c r="K381" s="32" t="s">
        <v>1049</v>
      </c>
      <c r="M381" s="8"/>
      <c r="N381" s="8"/>
      <c r="O381" s="8"/>
      <c r="P381" s="8"/>
      <c r="Q381" s="8"/>
      <c r="R381" s="8"/>
      <c r="S381" s="8"/>
      <c r="T381" s="8"/>
      <c r="U381" s="8"/>
      <c r="V381" s="8"/>
      <c r="W381" s="8"/>
      <c r="X381" s="8"/>
    </row>
    <row r="382" spans="2:24" s="9" customFormat="1" ht="27.75" customHeight="1" x14ac:dyDescent="0.25">
      <c r="B382" s="30" t="s">
        <v>1050</v>
      </c>
      <c r="C382" s="37" t="s">
        <v>1051</v>
      </c>
      <c r="D382" s="38" t="s">
        <v>19</v>
      </c>
      <c r="E382" s="44">
        <v>76000</v>
      </c>
      <c r="F382" s="43">
        <v>64600</v>
      </c>
      <c r="G382" s="32" t="s">
        <v>1261</v>
      </c>
      <c r="H382" s="32" t="s">
        <v>41</v>
      </c>
      <c r="I382" s="33" t="str">
        <f>HYPERLINK(在庫_リスト_表3[[#This Row],[列2]],在庫_リスト_表3[[#This Row],[列1]])</f>
        <v>クリック</v>
      </c>
      <c r="J382" s="34" t="s">
        <v>21</v>
      </c>
      <c r="K382" s="32" t="s">
        <v>1052</v>
      </c>
      <c r="M382" s="8"/>
      <c r="N382" s="8"/>
      <c r="O382" s="8"/>
      <c r="P382" s="8"/>
      <c r="Q382" s="8"/>
      <c r="R382" s="8"/>
      <c r="S382" s="8"/>
      <c r="T382" s="8"/>
      <c r="U382" s="8"/>
      <c r="V382" s="8"/>
      <c r="W382" s="8"/>
      <c r="X382" s="8"/>
    </row>
    <row r="383" spans="2:24" s="9" customFormat="1" ht="27.75" customHeight="1" x14ac:dyDescent="0.25">
      <c r="B383" s="30" t="s">
        <v>1053</v>
      </c>
      <c r="C383" s="37" t="s">
        <v>1054</v>
      </c>
      <c r="D383" s="38" t="s">
        <v>19</v>
      </c>
      <c r="E383" s="44">
        <v>67000</v>
      </c>
      <c r="F383" s="43">
        <v>56950</v>
      </c>
      <c r="G383" s="32" t="s">
        <v>1288</v>
      </c>
      <c r="H383" s="32" t="s">
        <v>41</v>
      </c>
      <c r="I383" s="33" t="str">
        <f>HYPERLINK(在庫_リスト_表3[[#This Row],[列2]],在庫_リスト_表3[[#This Row],[列1]])</f>
        <v>クリック</v>
      </c>
      <c r="J383" s="34" t="s">
        <v>21</v>
      </c>
      <c r="K383" s="32" t="s">
        <v>1055</v>
      </c>
      <c r="M383" s="8"/>
      <c r="N383" s="8"/>
      <c r="O383" s="8"/>
      <c r="P383" s="8"/>
      <c r="Q383" s="8"/>
      <c r="R383" s="8"/>
      <c r="S383" s="8"/>
      <c r="T383" s="8"/>
      <c r="U383" s="8"/>
      <c r="V383" s="8"/>
      <c r="W383" s="8"/>
      <c r="X383" s="8"/>
    </row>
    <row r="384" spans="2:24" s="9" customFormat="1" ht="27.75" customHeight="1" x14ac:dyDescent="0.25">
      <c r="B384" s="30" t="s">
        <v>1056</v>
      </c>
      <c r="C384" s="37" t="s">
        <v>1057</v>
      </c>
      <c r="D384" s="38" t="s">
        <v>19</v>
      </c>
      <c r="E384" s="44">
        <v>54000</v>
      </c>
      <c r="F384" s="43">
        <v>45900</v>
      </c>
      <c r="G384" s="32" t="s">
        <v>131</v>
      </c>
      <c r="H384" s="32" t="s">
        <v>41</v>
      </c>
      <c r="I384" s="33" t="str">
        <f>HYPERLINK(在庫_リスト_表3[[#This Row],[列2]],在庫_リスト_表3[[#This Row],[列1]])</f>
        <v>クリック</v>
      </c>
      <c r="J384" s="34" t="s">
        <v>21</v>
      </c>
      <c r="K384" s="32" t="s">
        <v>1058</v>
      </c>
      <c r="M384" s="8"/>
      <c r="N384" s="8"/>
      <c r="O384" s="8"/>
      <c r="P384" s="8"/>
      <c r="Q384" s="8"/>
      <c r="R384" s="8"/>
      <c r="S384" s="8"/>
      <c r="T384" s="8"/>
      <c r="U384" s="8"/>
      <c r="V384" s="8"/>
      <c r="W384" s="8"/>
      <c r="X384" s="8"/>
    </row>
    <row r="385" spans="2:24" s="9" customFormat="1" ht="27.75" customHeight="1" x14ac:dyDescent="0.25">
      <c r="B385" s="30" t="s">
        <v>1059</v>
      </c>
      <c r="C385" s="37" t="s">
        <v>1060</v>
      </c>
      <c r="D385" s="38" t="s">
        <v>19</v>
      </c>
      <c r="E385" s="44">
        <v>82000</v>
      </c>
      <c r="F385" s="43">
        <v>69700</v>
      </c>
      <c r="G385" s="32" t="s">
        <v>563</v>
      </c>
      <c r="H385" s="32" t="s">
        <v>41</v>
      </c>
      <c r="I385" s="33" t="str">
        <f>HYPERLINK(在庫_リスト_表3[[#This Row],[列2]],在庫_リスト_表3[[#This Row],[列1]])</f>
        <v>クリック</v>
      </c>
      <c r="J385" s="34" t="s">
        <v>21</v>
      </c>
      <c r="K385" s="32" t="s">
        <v>1061</v>
      </c>
      <c r="M385" s="8"/>
      <c r="N385" s="8"/>
      <c r="O385" s="8"/>
      <c r="P385" s="8"/>
      <c r="Q385" s="8"/>
      <c r="R385" s="8"/>
      <c r="S385" s="8"/>
      <c r="T385" s="8"/>
      <c r="U385" s="8"/>
      <c r="V385" s="8"/>
      <c r="W385" s="8"/>
      <c r="X385" s="8"/>
    </row>
    <row r="386" spans="2:24" s="9" customFormat="1" ht="27.75" customHeight="1" x14ac:dyDescent="0.25">
      <c r="B386" s="30" t="s">
        <v>1062</v>
      </c>
      <c r="C386" s="37" t="s">
        <v>1063</v>
      </c>
      <c r="D386" s="38" t="s">
        <v>19</v>
      </c>
      <c r="E386" s="44">
        <v>76000</v>
      </c>
      <c r="F386" s="43">
        <v>64600</v>
      </c>
      <c r="G386" s="32" t="s">
        <v>1064</v>
      </c>
      <c r="H386" s="32" t="s">
        <v>41</v>
      </c>
      <c r="I386" s="33" t="str">
        <f>HYPERLINK(在庫_リスト_表3[[#This Row],[列2]],在庫_リスト_表3[[#This Row],[列1]])</f>
        <v>クリック</v>
      </c>
      <c r="J386" s="34" t="s">
        <v>21</v>
      </c>
      <c r="K386" s="32" t="s">
        <v>1065</v>
      </c>
      <c r="M386" s="8"/>
      <c r="N386" s="8"/>
      <c r="O386" s="8"/>
      <c r="P386" s="8"/>
      <c r="Q386" s="8"/>
      <c r="R386" s="8"/>
      <c r="S386" s="8"/>
      <c r="T386" s="8"/>
      <c r="U386" s="8"/>
      <c r="V386" s="8"/>
      <c r="W386" s="8"/>
      <c r="X386" s="8"/>
    </row>
    <row r="387" spans="2:24" s="9" customFormat="1" ht="27.75" customHeight="1" x14ac:dyDescent="0.25">
      <c r="B387" s="30" t="s">
        <v>1066</v>
      </c>
      <c r="C387" s="37" t="s">
        <v>1067</v>
      </c>
      <c r="D387" s="38" t="s">
        <v>19</v>
      </c>
      <c r="E387" s="44">
        <v>76000</v>
      </c>
      <c r="F387" s="43">
        <v>64600</v>
      </c>
      <c r="G387" s="32" t="s">
        <v>476</v>
      </c>
      <c r="H387" s="32" t="s">
        <v>41</v>
      </c>
      <c r="I387" s="33" t="str">
        <f>HYPERLINK(在庫_リスト_表3[[#This Row],[列2]],在庫_リスト_表3[[#This Row],[列1]])</f>
        <v>クリック</v>
      </c>
      <c r="J387" s="34" t="s">
        <v>21</v>
      </c>
      <c r="K387" s="32" t="s">
        <v>1068</v>
      </c>
      <c r="M387" s="8"/>
      <c r="N387" s="8"/>
      <c r="O387" s="8"/>
      <c r="P387" s="8"/>
      <c r="Q387" s="8"/>
      <c r="R387" s="8"/>
      <c r="S387" s="8"/>
      <c r="T387" s="8"/>
      <c r="U387" s="8"/>
      <c r="V387" s="8"/>
      <c r="W387" s="8"/>
      <c r="X387" s="8"/>
    </row>
    <row r="388" spans="2:24" s="9" customFormat="1" ht="27.75" customHeight="1" x14ac:dyDescent="0.25">
      <c r="B388" s="30" t="s">
        <v>1069</v>
      </c>
      <c r="C388" s="37" t="s">
        <v>1070</v>
      </c>
      <c r="D388" s="31" t="s">
        <v>19</v>
      </c>
      <c r="E388" s="44">
        <v>60000</v>
      </c>
      <c r="F388" s="43">
        <v>51000</v>
      </c>
      <c r="G388" s="32" t="s">
        <v>1071</v>
      </c>
      <c r="H388" s="32" t="s">
        <v>41</v>
      </c>
      <c r="I388" s="33" t="str">
        <f>HYPERLINK(在庫_リスト_表3[[#This Row],[列2]],在庫_リスト_表3[[#This Row],[列1]])</f>
        <v>クリック</v>
      </c>
      <c r="J388" s="34" t="s">
        <v>21</v>
      </c>
      <c r="K388" s="32" t="s">
        <v>1072</v>
      </c>
      <c r="M388" s="8"/>
      <c r="N388" s="8"/>
      <c r="O388" s="8"/>
      <c r="P388" s="8"/>
      <c r="Q388" s="8"/>
      <c r="R388" s="8"/>
      <c r="S388" s="8"/>
      <c r="T388" s="8"/>
      <c r="U388" s="8"/>
      <c r="V388" s="8"/>
      <c r="W388" s="8"/>
      <c r="X388" s="8"/>
    </row>
    <row r="389" spans="2:24" s="9" customFormat="1" ht="27.75" customHeight="1" x14ac:dyDescent="0.25">
      <c r="B389" s="30" t="s">
        <v>1073</v>
      </c>
      <c r="C389" s="37" t="s">
        <v>1074</v>
      </c>
      <c r="D389" s="31" t="s">
        <v>19</v>
      </c>
      <c r="E389" s="44">
        <v>82000</v>
      </c>
      <c r="F389" s="43">
        <v>69700</v>
      </c>
      <c r="G389" s="32" t="s">
        <v>1289</v>
      </c>
      <c r="H389" s="32" t="s">
        <v>41</v>
      </c>
      <c r="I389" s="33" t="str">
        <f>HYPERLINK(在庫_リスト_表3[[#This Row],[列2]],在庫_リスト_表3[[#This Row],[列1]])</f>
        <v>クリック</v>
      </c>
      <c r="J389" s="34" t="s">
        <v>21</v>
      </c>
      <c r="K389" s="32" t="s">
        <v>1075</v>
      </c>
      <c r="M389" s="8"/>
      <c r="N389" s="8"/>
      <c r="O389" s="8"/>
      <c r="P389" s="8"/>
      <c r="Q389" s="8"/>
      <c r="R389" s="8"/>
      <c r="S389" s="8"/>
      <c r="T389" s="8"/>
      <c r="U389" s="8"/>
      <c r="V389" s="8"/>
      <c r="W389" s="8"/>
      <c r="X389" s="8"/>
    </row>
    <row r="390" spans="2:24" s="9" customFormat="1" ht="27.75" customHeight="1" x14ac:dyDescent="0.25">
      <c r="B390" s="30" t="s">
        <v>1076</v>
      </c>
      <c r="C390" s="37" t="s">
        <v>1077</v>
      </c>
      <c r="D390" s="38" t="s">
        <v>19</v>
      </c>
      <c r="E390" s="44">
        <v>82000</v>
      </c>
      <c r="F390" s="43">
        <v>69700</v>
      </c>
      <c r="G390" s="32" t="s">
        <v>1290</v>
      </c>
      <c r="H390" s="32" t="s">
        <v>41</v>
      </c>
      <c r="I390" s="33" t="str">
        <f>HYPERLINK(在庫_リスト_表3[[#This Row],[列2]],在庫_リスト_表3[[#This Row],[列1]])</f>
        <v>クリック</v>
      </c>
      <c r="J390" s="34" t="s">
        <v>21</v>
      </c>
      <c r="K390" s="32" t="s">
        <v>1078</v>
      </c>
      <c r="M390" s="8"/>
      <c r="N390" s="8"/>
      <c r="O390" s="8"/>
      <c r="P390" s="8"/>
      <c r="Q390" s="8"/>
      <c r="R390" s="8"/>
      <c r="S390" s="8"/>
      <c r="T390" s="8"/>
      <c r="U390" s="8"/>
      <c r="V390" s="8"/>
      <c r="W390" s="8"/>
      <c r="X390" s="8"/>
    </row>
    <row r="391" spans="2:24" s="9" customFormat="1" ht="27.75" customHeight="1" x14ac:dyDescent="0.25">
      <c r="B391" s="30" t="s">
        <v>1079</v>
      </c>
      <c r="C391" s="37" t="s">
        <v>1080</v>
      </c>
      <c r="D391" s="38" t="s">
        <v>19</v>
      </c>
      <c r="E391" s="44">
        <v>45000</v>
      </c>
      <c r="F391" s="43">
        <v>38250</v>
      </c>
      <c r="G391" s="32" t="s">
        <v>1259</v>
      </c>
      <c r="H391" s="32" t="s">
        <v>41</v>
      </c>
      <c r="I391" s="33" t="str">
        <f>HYPERLINK(在庫_リスト_表3[[#This Row],[列2]],在庫_リスト_表3[[#This Row],[列1]])</f>
        <v>クリック</v>
      </c>
      <c r="J391" s="34" t="s">
        <v>21</v>
      </c>
      <c r="K391" s="32" t="s">
        <v>1081</v>
      </c>
      <c r="M391" s="8"/>
      <c r="N391" s="8"/>
      <c r="O391" s="8"/>
      <c r="P391" s="8"/>
      <c r="Q391" s="8"/>
      <c r="R391" s="8"/>
      <c r="S391" s="8"/>
      <c r="T391" s="8"/>
      <c r="U391" s="8"/>
      <c r="V391" s="8"/>
      <c r="W391" s="8"/>
      <c r="X391" s="8"/>
    </row>
    <row r="392" spans="2:24" s="9" customFormat="1" ht="27.75" customHeight="1" x14ac:dyDescent="0.25">
      <c r="B392" s="30" t="s">
        <v>1082</v>
      </c>
      <c r="C392" s="37" t="s">
        <v>1083</v>
      </c>
      <c r="D392" s="38" t="s">
        <v>19</v>
      </c>
      <c r="E392" s="44">
        <v>45000</v>
      </c>
      <c r="F392" s="43">
        <v>38250</v>
      </c>
      <c r="G392" s="32" t="s">
        <v>1291</v>
      </c>
      <c r="H392" s="32" t="s">
        <v>41</v>
      </c>
      <c r="I392" s="33" t="str">
        <f>HYPERLINK(在庫_リスト_表3[[#This Row],[列2]],在庫_リスト_表3[[#This Row],[列1]])</f>
        <v>クリック</v>
      </c>
      <c r="J392" s="34" t="s">
        <v>21</v>
      </c>
      <c r="K392" s="32" t="s">
        <v>1084</v>
      </c>
      <c r="M392" s="8"/>
      <c r="N392" s="8"/>
      <c r="O392" s="8"/>
      <c r="P392" s="8"/>
      <c r="Q392" s="8"/>
      <c r="R392" s="8"/>
      <c r="S392" s="8"/>
      <c r="T392" s="8"/>
      <c r="U392" s="8"/>
      <c r="V392" s="8"/>
      <c r="W392" s="8"/>
      <c r="X392" s="8"/>
    </row>
    <row r="393" spans="2:24" s="9" customFormat="1" ht="27.75" customHeight="1" x14ac:dyDescent="0.25">
      <c r="B393" s="30" t="s">
        <v>1085</v>
      </c>
      <c r="C393" s="37" t="s">
        <v>1086</v>
      </c>
      <c r="D393" s="38" t="s">
        <v>19</v>
      </c>
      <c r="E393" s="44">
        <v>63000</v>
      </c>
      <c r="F393" s="43">
        <v>53550</v>
      </c>
      <c r="G393" s="32" t="s">
        <v>127</v>
      </c>
      <c r="H393" s="32" t="s">
        <v>41</v>
      </c>
      <c r="I393" s="33" t="str">
        <f>HYPERLINK(在庫_リスト_表3[[#This Row],[列2]],在庫_リスト_表3[[#This Row],[列1]])</f>
        <v>クリック</v>
      </c>
      <c r="J393" s="34" t="s">
        <v>21</v>
      </c>
      <c r="K393" s="32" t="s">
        <v>1087</v>
      </c>
      <c r="M393" s="8"/>
      <c r="N393" s="8"/>
      <c r="O393" s="8"/>
      <c r="P393" s="8"/>
      <c r="Q393" s="8"/>
      <c r="R393" s="8"/>
      <c r="S393" s="8"/>
      <c r="T393" s="8"/>
      <c r="U393" s="8"/>
      <c r="V393" s="8"/>
      <c r="W393" s="8"/>
      <c r="X393" s="8"/>
    </row>
    <row r="394" spans="2:24" s="9" customFormat="1" ht="27.75" customHeight="1" x14ac:dyDescent="0.25">
      <c r="B394" s="30" t="s">
        <v>1088</v>
      </c>
      <c r="C394" s="37" t="s">
        <v>1089</v>
      </c>
      <c r="D394" s="38" t="s">
        <v>19</v>
      </c>
      <c r="E394" s="44">
        <v>63000</v>
      </c>
      <c r="F394" s="43">
        <v>53550</v>
      </c>
      <c r="G394" s="32" t="s">
        <v>127</v>
      </c>
      <c r="H394" s="32" t="s">
        <v>41</v>
      </c>
      <c r="I394" s="33" t="str">
        <f>HYPERLINK(在庫_リスト_表3[[#This Row],[列2]],在庫_リスト_表3[[#This Row],[列1]])</f>
        <v>クリック</v>
      </c>
      <c r="J394" s="34" t="s">
        <v>21</v>
      </c>
      <c r="K394" s="32" t="s">
        <v>1090</v>
      </c>
      <c r="M394" s="8"/>
      <c r="N394" s="8"/>
      <c r="O394" s="8"/>
      <c r="P394" s="8"/>
      <c r="Q394" s="8"/>
      <c r="R394" s="8"/>
      <c r="S394" s="8"/>
      <c r="T394" s="8"/>
      <c r="U394" s="8"/>
      <c r="V394" s="8"/>
      <c r="W394" s="8"/>
      <c r="X394" s="8"/>
    </row>
    <row r="395" spans="2:24" s="9" customFormat="1" ht="27.75" customHeight="1" x14ac:dyDescent="0.25">
      <c r="B395" s="30" t="s">
        <v>1091</v>
      </c>
      <c r="C395" s="37" t="s">
        <v>1092</v>
      </c>
      <c r="D395" s="38" t="s">
        <v>19</v>
      </c>
      <c r="E395" s="44">
        <v>96000</v>
      </c>
      <c r="F395" s="43">
        <v>81600</v>
      </c>
      <c r="G395" s="32" t="s">
        <v>1197</v>
      </c>
      <c r="H395" s="32" t="s">
        <v>41</v>
      </c>
      <c r="I395" s="33" t="str">
        <f>HYPERLINK(在庫_リスト_表3[[#This Row],[列2]],在庫_リスト_表3[[#This Row],[列1]])</f>
        <v>クリック</v>
      </c>
      <c r="J395" s="34" t="s">
        <v>21</v>
      </c>
      <c r="K395" s="32" t="s">
        <v>1093</v>
      </c>
      <c r="M395" s="8"/>
      <c r="N395" s="8"/>
      <c r="O395" s="8"/>
      <c r="P395" s="8"/>
      <c r="Q395" s="8"/>
      <c r="R395" s="8"/>
      <c r="S395" s="8"/>
      <c r="T395" s="8"/>
      <c r="U395" s="8"/>
      <c r="V395" s="8"/>
      <c r="W395" s="8"/>
      <c r="X395" s="8"/>
    </row>
    <row r="396" spans="2:24" s="9" customFormat="1" ht="27.75" customHeight="1" x14ac:dyDescent="0.25">
      <c r="B396" s="30" t="s">
        <v>1094</v>
      </c>
      <c r="C396" s="37" t="s">
        <v>1095</v>
      </c>
      <c r="D396" s="38" t="s">
        <v>19</v>
      </c>
      <c r="E396" s="44">
        <v>86000</v>
      </c>
      <c r="F396" s="43">
        <v>73100</v>
      </c>
      <c r="G396" s="32" t="s">
        <v>82</v>
      </c>
      <c r="H396" s="32" t="s">
        <v>41</v>
      </c>
      <c r="I396" s="33" t="str">
        <f>HYPERLINK(在庫_リスト_表3[[#This Row],[列2]],在庫_リスト_表3[[#This Row],[列1]])</f>
        <v>クリック</v>
      </c>
      <c r="J396" s="34" t="s">
        <v>21</v>
      </c>
      <c r="K396" s="32" t="s">
        <v>1096</v>
      </c>
      <c r="M396" s="8"/>
      <c r="N396" s="8"/>
      <c r="O396" s="8"/>
      <c r="P396" s="8"/>
      <c r="Q396" s="8"/>
      <c r="R396" s="8"/>
      <c r="S396" s="8"/>
      <c r="T396" s="8"/>
      <c r="U396" s="8"/>
      <c r="V396" s="8"/>
      <c r="W396" s="8"/>
      <c r="X396" s="8"/>
    </row>
    <row r="397" spans="2:24" s="9" customFormat="1" ht="27.75" customHeight="1" x14ac:dyDescent="0.25">
      <c r="B397" s="30" t="s">
        <v>1097</v>
      </c>
      <c r="C397" s="37" t="s">
        <v>1098</v>
      </c>
      <c r="D397" s="38" t="s">
        <v>1169</v>
      </c>
      <c r="E397" s="44">
        <v>200000</v>
      </c>
      <c r="F397" s="43">
        <v>170000</v>
      </c>
      <c r="G397" s="32" t="s">
        <v>1292</v>
      </c>
      <c r="H397" s="32" t="s">
        <v>41</v>
      </c>
      <c r="I397" s="33" t="str">
        <f>HYPERLINK(在庫_リスト_表3[[#This Row],[列2]],在庫_リスト_表3[[#This Row],[列1]])</f>
        <v>クリック</v>
      </c>
      <c r="J397" s="34" t="s">
        <v>21</v>
      </c>
      <c r="K397" s="32" t="s">
        <v>1099</v>
      </c>
      <c r="M397" s="8"/>
      <c r="N397" s="8"/>
      <c r="O397" s="8"/>
      <c r="P397" s="8"/>
      <c r="Q397" s="8"/>
      <c r="R397" s="8"/>
      <c r="S397" s="8"/>
      <c r="T397" s="8"/>
      <c r="U397" s="8"/>
      <c r="V397" s="8"/>
      <c r="W397" s="8"/>
      <c r="X397" s="8"/>
    </row>
    <row r="398" spans="2:24" s="9" customFormat="1" ht="27.75" customHeight="1" x14ac:dyDescent="0.25">
      <c r="B398" s="30" t="s">
        <v>1100</v>
      </c>
      <c r="C398" s="37" t="s">
        <v>1101</v>
      </c>
      <c r="D398" s="38" t="s">
        <v>1169</v>
      </c>
      <c r="E398" s="44">
        <v>232000</v>
      </c>
      <c r="F398" s="43">
        <v>197200</v>
      </c>
      <c r="G398" s="32" t="s">
        <v>1293</v>
      </c>
      <c r="H398" s="32" t="s">
        <v>41</v>
      </c>
      <c r="I398" s="33" t="str">
        <f>HYPERLINK(在庫_リスト_表3[[#This Row],[列2]],在庫_リスト_表3[[#This Row],[列1]])</f>
        <v>クリック</v>
      </c>
      <c r="J398" s="34" t="s">
        <v>21</v>
      </c>
      <c r="K398" s="32" t="s">
        <v>1102</v>
      </c>
      <c r="M398" s="8"/>
      <c r="N398" s="8"/>
      <c r="O398" s="8"/>
      <c r="P398" s="8"/>
      <c r="Q398" s="8"/>
      <c r="R398" s="8"/>
      <c r="S398" s="8"/>
      <c r="T398" s="8"/>
      <c r="U398" s="8"/>
      <c r="V398" s="8"/>
      <c r="W398" s="8"/>
      <c r="X398" s="8"/>
    </row>
    <row r="399" spans="2:24" s="9" customFormat="1" ht="27.75" customHeight="1" x14ac:dyDescent="0.25">
      <c r="B399" s="30" t="s">
        <v>1103</v>
      </c>
      <c r="C399" s="37" t="s">
        <v>1104</v>
      </c>
      <c r="D399" s="38" t="s">
        <v>1105</v>
      </c>
      <c r="E399" s="44">
        <v>113000</v>
      </c>
      <c r="F399" s="43">
        <v>96050</v>
      </c>
      <c r="G399" s="32" t="s">
        <v>1294</v>
      </c>
      <c r="H399" s="32" t="s">
        <v>1106</v>
      </c>
      <c r="I399" s="33" t="str">
        <f>HYPERLINK(在庫_リスト_表3[[#This Row],[列2]],在庫_リスト_表3[[#This Row],[列1]])</f>
        <v>クリック</v>
      </c>
      <c r="J399" s="34" t="s">
        <v>21</v>
      </c>
      <c r="K399" s="32" t="s">
        <v>1107</v>
      </c>
      <c r="M399" s="8"/>
      <c r="N399" s="8"/>
      <c r="O399" s="8"/>
      <c r="P399" s="8"/>
      <c r="Q399" s="8"/>
      <c r="R399" s="8"/>
      <c r="S399" s="8"/>
      <c r="T399" s="8"/>
      <c r="U399" s="8"/>
      <c r="V399" s="8"/>
      <c r="W399" s="8"/>
      <c r="X399" s="8"/>
    </row>
    <row r="400" spans="2:24" s="9" customFormat="1" ht="27.75" customHeight="1" x14ac:dyDescent="0.25">
      <c r="B400" s="30" t="s">
        <v>1108</v>
      </c>
      <c r="C400" s="37" t="s">
        <v>1109</v>
      </c>
      <c r="D400" s="38" t="s">
        <v>19</v>
      </c>
      <c r="E400" s="44">
        <v>82000</v>
      </c>
      <c r="F400" s="43">
        <v>69700</v>
      </c>
      <c r="G400" s="32" t="s">
        <v>1283</v>
      </c>
      <c r="H400" s="32" t="s">
        <v>41</v>
      </c>
      <c r="I400" s="33" t="str">
        <f>HYPERLINK(在庫_リスト_表3[[#This Row],[列2]],在庫_リスト_表3[[#This Row],[列1]])</f>
        <v>クリック</v>
      </c>
      <c r="J400" s="34" t="s">
        <v>21</v>
      </c>
      <c r="K400" s="32" t="s">
        <v>1110</v>
      </c>
      <c r="M400" s="8"/>
      <c r="N400" s="8"/>
      <c r="O400" s="8"/>
      <c r="P400" s="8"/>
      <c r="Q400" s="8"/>
      <c r="R400" s="8"/>
      <c r="S400" s="8"/>
      <c r="T400" s="8"/>
      <c r="U400" s="8"/>
      <c r="V400" s="8"/>
      <c r="W400" s="8"/>
      <c r="X400" s="8"/>
    </row>
    <row r="401" spans="2:24" s="9" customFormat="1" ht="27.75" customHeight="1" x14ac:dyDescent="0.25">
      <c r="B401" s="30" t="s">
        <v>1111</v>
      </c>
      <c r="C401" s="37" t="s">
        <v>1112</v>
      </c>
      <c r="D401" s="38" t="s">
        <v>19</v>
      </c>
      <c r="E401" s="44">
        <v>82000</v>
      </c>
      <c r="F401" s="43">
        <v>69700</v>
      </c>
      <c r="G401" s="32" t="s">
        <v>1184</v>
      </c>
      <c r="H401" s="32" t="s">
        <v>41</v>
      </c>
      <c r="I401" s="33" t="str">
        <f>HYPERLINK(在庫_リスト_表3[[#This Row],[列2]],在庫_リスト_表3[[#This Row],[列1]])</f>
        <v>クリック</v>
      </c>
      <c r="J401" s="34" t="s">
        <v>21</v>
      </c>
      <c r="K401" s="32" t="s">
        <v>1113</v>
      </c>
      <c r="M401" s="8"/>
      <c r="N401" s="8"/>
      <c r="O401" s="8"/>
      <c r="P401" s="8"/>
      <c r="Q401" s="8"/>
      <c r="R401" s="8"/>
      <c r="S401" s="8"/>
      <c r="T401" s="8"/>
      <c r="U401" s="8"/>
      <c r="V401" s="8"/>
      <c r="W401" s="8"/>
      <c r="X401" s="8"/>
    </row>
    <row r="402" spans="2:24" s="9" customFormat="1" ht="27.75" customHeight="1" x14ac:dyDescent="0.25">
      <c r="B402" s="30" t="s">
        <v>1114</v>
      </c>
      <c r="C402" s="37" t="s">
        <v>1115</v>
      </c>
      <c r="D402" s="38" t="s">
        <v>19</v>
      </c>
      <c r="E402" s="44">
        <v>67000</v>
      </c>
      <c r="F402" s="43">
        <v>56950</v>
      </c>
      <c r="G402" s="32" t="s">
        <v>1295</v>
      </c>
      <c r="H402" s="32" t="s">
        <v>41</v>
      </c>
      <c r="I402" s="33" t="str">
        <f>HYPERLINK(在庫_リスト_表3[[#This Row],[列2]],在庫_リスト_表3[[#This Row],[列1]])</f>
        <v>クリック</v>
      </c>
      <c r="J402" s="34" t="s">
        <v>21</v>
      </c>
      <c r="K402" s="32" t="s">
        <v>1116</v>
      </c>
      <c r="M402" s="8"/>
      <c r="N402" s="8"/>
      <c r="O402" s="8"/>
      <c r="P402" s="8"/>
      <c r="Q402" s="8"/>
      <c r="R402" s="8"/>
      <c r="S402" s="8"/>
      <c r="T402" s="8"/>
      <c r="U402" s="8"/>
      <c r="V402" s="8"/>
      <c r="W402" s="8"/>
      <c r="X402" s="8"/>
    </row>
    <row r="403" spans="2:24" ht="24" customHeight="1" x14ac:dyDescent="0.25">
      <c r="B403" s="30" t="s">
        <v>1117</v>
      </c>
      <c r="C403" s="37" t="s">
        <v>1118</v>
      </c>
      <c r="D403" s="49" t="s">
        <v>19</v>
      </c>
      <c r="E403" s="44">
        <v>92000</v>
      </c>
      <c r="F403" s="43">
        <v>78200</v>
      </c>
      <c r="G403" s="32" t="s">
        <v>1231</v>
      </c>
      <c r="H403" s="32" t="s">
        <v>41</v>
      </c>
      <c r="I403" s="33" t="str">
        <f>HYPERLINK(在庫_リスト_表3[[#This Row],[列2]],在庫_リスト_表3[[#This Row],[列1]])</f>
        <v>クリック</v>
      </c>
      <c r="J403" s="34" t="s">
        <v>21</v>
      </c>
      <c r="K403" s="32" t="s">
        <v>1333</v>
      </c>
    </row>
    <row r="404" spans="2:24" ht="24" customHeight="1" x14ac:dyDescent="0.25">
      <c r="B404" s="30" t="s">
        <v>1119</v>
      </c>
      <c r="C404" s="37" t="s">
        <v>1120</v>
      </c>
      <c r="D404" s="49" t="s">
        <v>19</v>
      </c>
      <c r="E404" s="44">
        <v>97000</v>
      </c>
      <c r="F404" s="43">
        <v>82450</v>
      </c>
      <c r="G404" s="32" t="s">
        <v>893</v>
      </c>
      <c r="H404" s="32" t="s">
        <v>41</v>
      </c>
      <c r="I404" s="33" t="str">
        <f>HYPERLINK(在庫_リスト_表3[[#This Row],[列2]],在庫_リスト_表3[[#This Row],[列1]])</f>
        <v>クリック</v>
      </c>
      <c r="J404" s="34" t="s">
        <v>21</v>
      </c>
      <c r="K404" s="32" t="s">
        <v>1334</v>
      </c>
    </row>
    <row r="405" spans="2:24" ht="24" customHeight="1" x14ac:dyDescent="0.25">
      <c r="B405" s="30" t="s">
        <v>1121</v>
      </c>
      <c r="C405" s="37" t="s">
        <v>1122</v>
      </c>
      <c r="D405" s="49" t="s">
        <v>19</v>
      </c>
      <c r="E405" s="44">
        <v>97000</v>
      </c>
      <c r="F405" s="43">
        <v>82450</v>
      </c>
      <c r="G405" s="32" t="s">
        <v>51</v>
      </c>
      <c r="H405" s="32" t="s">
        <v>41</v>
      </c>
      <c r="I405" s="33" t="str">
        <f>HYPERLINK(在庫_リスト_表3[[#This Row],[列2]],在庫_リスト_表3[[#This Row],[列1]])</f>
        <v>クリック</v>
      </c>
      <c r="J405" s="34" t="s">
        <v>21</v>
      </c>
      <c r="K405" s="32" t="s">
        <v>1123</v>
      </c>
    </row>
    <row r="406" spans="2:24" ht="24" customHeight="1" x14ac:dyDescent="0.25">
      <c r="B406" s="30" t="s">
        <v>1124</v>
      </c>
      <c r="C406" s="37" t="s">
        <v>1125</v>
      </c>
      <c r="D406" s="49" t="s">
        <v>19</v>
      </c>
      <c r="E406" s="44">
        <v>120000</v>
      </c>
      <c r="F406" s="43">
        <v>102000</v>
      </c>
      <c r="G406" s="32" t="s">
        <v>1181</v>
      </c>
      <c r="H406" s="32" t="s">
        <v>41</v>
      </c>
      <c r="I406" s="33" t="str">
        <f>HYPERLINK(在庫_リスト_表3[[#This Row],[列2]],在庫_リスト_表3[[#This Row],[列1]])</f>
        <v>クリック</v>
      </c>
      <c r="J406" s="34" t="s">
        <v>21</v>
      </c>
      <c r="K406" s="32" t="s">
        <v>1126</v>
      </c>
    </row>
    <row r="407" spans="2:24" ht="24" customHeight="1" x14ac:dyDescent="0.25">
      <c r="B407" s="30" t="s">
        <v>1127</v>
      </c>
      <c r="C407" s="37" t="s">
        <v>1128</v>
      </c>
      <c r="D407" s="49" t="s">
        <v>19</v>
      </c>
      <c r="E407" s="44">
        <v>67000</v>
      </c>
      <c r="F407" s="43">
        <v>56950</v>
      </c>
      <c r="G407" s="32" t="s">
        <v>1296</v>
      </c>
      <c r="H407" s="32" t="s">
        <v>41</v>
      </c>
      <c r="I407" s="33" t="str">
        <f>HYPERLINK(在庫_リスト_表3[[#This Row],[列2]],在庫_リスト_表3[[#This Row],[列1]])</f>
        <v>クリック</v>
      </c>
      <c r="J407" s="34" t="s">
        <v>21</v>
      </c>
      <c r="K407" s="32" t="s">
        <v>1129</v>
      </c>
    </row>
    <row r="408" spans="2:24" ht="24" customHeight="1" x14ac:dyDescent="0.25">
      <c r="B408" s="30" t="s">
        <v>1130</v>
      </c>
      <c r="C408" s="37" t="s">
        <v>1131</v>
      </c>
      <c r="D408" s="49" t="s">
        <v>19</v>
      </c>
      <c r="E408" s="44">
        <v>87000</v>
      </c>
      <c r="F408" s="43">
        <v>73950</v>
      </c>
      <c r="G408" s="32" t="s">
        <v>1297</v>
      </c>
      <c r="H408" s="32" t="s">
        <v>41</v>
      </c>
      <c r="I408" s="33" t="str">
        <f>HYPERLINK(在庫_リスト_表3[[#This Row],[列2]],在庫_リスト_表3[[#This Row],[列1]])</f>
        <v>クリック</v>
      </c>
      <c r="J408" s="34" t="s">
        <v>21</v>
      </c>
      <c r="K408" s="32" t="s">
        <v>1132</v>
      </c>
    </row>
    <row r="409" spans="2:24" ht="24" customHeight="1" x14ac:dyDescent="0.25">
      <c r="B409" s="30" t="s">
        <v>1133</v>
      </c>
      <c r="C409" s="37" t="s">
        <v>1134</v>
      </c>
      <c r="D409" s="49" t="s">
        <v>19</v>
      </c>
      <c r="E409" s="44">
        <v>111000</v>
      </c>
      <c r="F409" s="43">
        <v>94350</v>
      </c>
      <c r="G409" s="32" t="s">
        <v>1200</v>
      </c>
      <c r="H409" s="32" t="s">
        <v>41</v>
      </c>
      <c r="I409" s="33" t="str">
        <f>HYPERLINK(在庫_リスト_表3[[#This Row],[列2]],在庫_リスト_表3[[#This Row],[列1]])</f>
        <v>クリック</v>
      </c>
      <c r="J409" s="34" t="s">
        <v>21</v>
      </c>
      <c r="K409" s="32" t="s">
        <v>1135</v>
      </c>
    </row>
    <row r="410" spans="2:24" ht="24" customHeight="1" x14ac:dyDescent="0.25">
      <c r="B410" s="30" t="s">
        <v>1136</v>
      </c>
      <c r="C410" s="37" t="s">
        <v>1137</v>
      </c>
      <c r="D410" s="49" t="s">
        <v>19</v>
      </c>
      <c r="E410" s="44">
        <v>103000</v>
      </c>
      <c r="F410" s="43">
        <v>87550</v>
      </c>
      <c r="G410" s="32" t="s">
        <v>1188</v>
      </c>
      <c r="H410" s="32" t="s">
        <v>41</v>
      </c>
      <c r="I410" s="33" t="str">
        <f>HYPERLINK(在庫_リスト_表3[[#This Row],[列2]],在庫_リスト_表3[[#This Row],[列1]])</f>
        <v>クリック</v>
      </c>
      <c r="J410" s="34" t="s">
        <v>21</v>
      </c>
      <c r="K410" s="32" t="s">
        <v>1138</v>
      </c>
    </row>
    <row r="411" spans="2:24" ht="24" customHeight="1" x14ac:dyDescent="0.25">
      <c r="B411" s="30" t="s">
        <v>1139</v>
      </c>
      <c r="C411" s="37" t="s">
        <v>1140</v>
      </c>
      <c r="D411" s="49" t="s">
        <v>19</v>
      </c>
      <c r="E411" s="44">
        <v>76000</v>
      </c>
      <c r="F411" s="43">
        <v>64600</v>
      </c>
      <c r="G411" s="32" t="s">
        <v>1188</v>
      </c>
      <c r="H411" s="32" t="s">
        <v>41</v>
      </c>
      <c r="I411" s="33" t="str">
        <f>HYPERLINK(在庫_リスト_表3[[#This Row],[列2]],在庫_リスト_表3[[#This Row],[列1]])</f>
        <v>クリック</v>
      </c>
      <c r="J411" s="34" t="s">
        <v>21</v>
      </c>
      <c r="K411" s="32" t="s">
        <v>1141</v>
      </c>
    </row>
    <row r="412" spans="2:24" ht="24" customHeight="1" x14ac:dyDescent="0.25">
      <c r="B412" s="30" t="s">
        <v>1152</v>
      </c>
      <c r="C412" s="37" t="s">
        <v>1167</v>
      </c>
      <c r="D412" s="49" t="s">
        <v>1172</v>
      </c>
      <c r="E412" s="44">
        <v>33000</v>
      </c>
      <c r="F412" s="43">
        <v>28050</v>
      </c>
      <c r="G412" s="32" t="s">
        <v>65</v>
      </c>
      <c r="H412" s="32" t="s">
        <v>1337</v>
      </c>
      <c r="I412" s="33" t="str">
        <f>HYPERLINK(在庫_リスト_表3[[#This Row],[列2]],在庫_リスト_表3[[#This Row],[列1]])</f>
        <v>クリック</v>
      </c>
      <c r="J412" s="34" t="s">
        <v>21</v>
      </c>
      <c r="K412" s="32" t="s">
        <v>1335</v>
      </c>
    </row>
    <row r="413" spans="2:24" ht="24" customHeight="1" x14ac:dyDescent="0.25">
      <c r="B413" s="30" t="s">
        <v>1153</v>
      </c>
      <c r="C413" s="37" t="s">
        <v>1168</v>
      </c>
      <c r="D413" s="49" t="s">
        <v>1172</v>
      </c>
      <c r="E413" s="44">
        <v>36000</v>
      </c>
      <c r="F413" s="43">
        <v>30600</v>
      </c>
      <c r="G413" s="32" t="s">
        <v>65</v>
      </c>
      <c r="H413" s="32" t="s">
        <v>1337</v>
      </c>
      <c r="I413" s="33" t="str">
        <f>HYPERLINK(在庫_リスト_表3[[#This Row],[列2]],在庫_リスト_表3[[#This Row],[列1]])</f>
        <v>クリック</v>
      </c>
      <c r="J413" s="34" t="s">
        <v>21</v>
      </c>
      <c r="K413" s="32" t="s">
        <v>1336</v>
      </c>
    </row>
    <row r="414" spans="2:24" ht="24" customHeight="1" x14ac:dyDescent="0.25">
      <c r="B414" s="30" t="s">
        <v>34</v>
      </c>
      <c r="C414" s="37" t="s">
        <v>35</v>
      </c>
      <c r="D414" s="49" t="s">
        <v>1173</v>
      </c>
      <c r="E414" s="44">
        <v>85000</v>
      </c>
      <c r="F414" s="43">
        <v>72250</v>
      </c>
      <c r="G414" s="32" t="s">
        <v>36</v>
      </c>
      <c r="H414" s="32" t="s">
        <v>37</v>
      </c>
      <c r="I414" s="33" t="str">
        <f>HYPERLINK(在庫_リスト_表3[[#This Row],[列2]],在庫_リスト_表3[[#This Row],[列1]])</f>
        <v>クリック</v>
      </c>
      <c r="J414" s="34" t="s">
        <v>21</v>
      </c>
      <c r="K414" s="32" t="s">
        <v>1299</v>
      </c>
    </row>
    <row r="415" spans="2:24" ht="24" customHeight="1" x14ac:dyDescent="0.25">
      <c r="B415" s="30" t="s">
        <v>39</v>
      </c>
      <c r="C415" s="37" t="s">
        <v>40</v>
      </c>
      <c r="D415" s="49" t="s">
        <v>1173</v>
      </c>
      <c r="E415" s="44">
        <v>89000</v>
      </c>
      <c r="F415" s="43">
        <v>75650</v>
      </c>
      <c r="G415" s="32" t="s">
        <v>36</v>
      </c>
      <c r="H415" s="32" t="s">
        <v>41</v>
      </c>
      <c r="I415" s="33" t="str">
        <f>HYPERLINK(在庫_リスト_表3[[#This Row],[列2]],在庫_リスト_表3[[#This Row],[列1]])</f>
        <v>クリック</v>
      </c>
      <c r="J415" s="34" t="s">
        <v>21</v>
      </c>
      <c r="K415" s="32" t="s">
        <v>42</v>
      </c>
    </row>
    <row r="416" spans="2:24" ht="24" customHeight="1" x14ac:dyDescent="0.25">
      <c r="B416" s="30" t="s">
        <v>43</v>
      </c>
      <c r="C416" s="37" t="s">
        <v>44</v>
      </c>
      <c r="D416" s="49" t="s">
        <v>1173</v>
      </c>
      <c r="E416" s="44">
        <v>71000</v>
      </c>
      <c r="F416" s="43">
        <v>60350</v>
      </c>
      <c r="G416" s="32" t="s">
        <v>36</v>
      </c>
      <c r="H416" s="32" t="s">
        <v>37</v>
      </c>
      <c r="I416" s="33" t="str">
        <f>HYPERLINK(在庫_リスト_表3[[#This Row],[列2]],在庫_リスト_表3[[#This Row],[列1]])</f>
        <v>クリック</v>
      </c>
      <c r="J416" s="34" t="s">
        <v>21</v>
      </c>
      <c r="K416" s="32" t="s">
        <v>1300</v>
      </c>
    </row>
    <row r="417" spans="2:11" ht="24" customHeight="1" x14ac:dyDescent="0.25">
      <c r="B417" s="30" t="s">
        <v>48</v>
      </c>
      <c r="C417" s="37" t="s">
        <v>49</v>
      </c>
      <c r="D417" s="49" t="s">
        <v>1170</v>
      </c>
      <c r="E417" s="44">
        <v>31000</v>
      </c>
      <c r="F417" s="43">
        <v>26350</v>
      </c>
      <c r="G417" s="32" t="s">
        <v>51</v>
      </c>
      <c r="H417" s="32" t="s">
        <v>1337</v>
      </c>
      <c r="I417" s="33" t="str">
        <f>HYPERLINK(在庫_リスト_表3[[#This Row],[列2]],在庫_リスト_表3[[#This Row],[列1]])</f>
        <v>クリック</v>
      </c>
      <c r="J417" s="34" t="s">
        <v>21</v>
      </c>
      <c r="K417" s="32" t="s">
        <v>52</v>
      </c>
    </row>
    <row r="418" spans="2:11" ht="24" customHeight="1" x14ac:dyDescent="0.25">
      <c r="B418" s="30" t="s">
        <v>53</v>
      </c>
      <c r="C418" s="37" t="s">
        <v>54</v>
      </c>
      <c r="D418" s="49" t="s">
        <v>1170</v>
      </c>
      <c r="E418" s="44">
        <v>33000</v>
      </c>
      <c r="F418" s="43">
        <v>28050</v>
      </c>
      <c r="G418" s="32" t="s">
        <v>1177</v>
      </c>
      <c r="H418" s="32" t="s">
        <v>1337</v>
      </c>
      <c r="I418" s="33" t="str">
        <f>HYPERLINK(在庫_リスト_表3[[#This Row],[列2]],在庫_リスト_表3[[#This Row],[列1]])</f>
        <v>クリック</v>
      </c>
      <c r="J418" s="34" t="s">
        <v>21</v>
      </c>
      <c r="K418" s="32" t="s">
        <v>55</v>
      </c>
    </row>
    <row r="419" spans="2:11" ht="24" customHeight="1" x14ac:dyDescent="0.25">
      <c r="B419" s="30" t="s">
        <v>56</v>
      </c>
      <c r="C419" s="37" t="s">
        <v>57</v>
      </c>
      <c r="D419" s="49" t="s">
        <v>19</v>
      </c>
      <c r="E419" s="44">
        <v>41000</v>
      </c>
      <c r="F419" s="43">
        <v>34850</v>
      </c>
      <c r="G419" s="32" t="s">
        <v>1178</v>
      </c>
      <c r="H419" s="32" t="s">
        <v>29</v>
      </c>
      <c r="I419" s="33" t="str">
        <f>HYPERLINK(在庫_リスト_表3[[#This Row],[列2]],在庫_リスト_表3[[#This Row],[列1]])</f>
        <v>クリック</v>
      </c>
      <c r="J419" s="34" t="s">
        <v>21</v>
      </c>
      <c r="K419" s="32" t="s">
        <v>58</v>
      </c>
    </row>
    <row r="420" spans="2:11" ht="24" customHeight="1" x14ac:dyDescent="0.25">
      <c r="B420" s="30" t="s">
        <v>59</v>
      </c>
      <c r="C420" s="37" t="s">
        <v>60</v>
      </c>
      <c r="D420" s="49" t="s">
        <v>1173</v>
      </c>
      <c r="E420" s="44">
        <v>63000</v>
      </c>
      <c r="F420" s="43">
        <v>53550</v>
      </c>
      <c r="G420" s="32" t="s">
        <v>1179</v>
      </c>
      <c r="H420" s="32" t="s">
        <v>61</v>
      </c>
      <c r="I420" s="33" t="str">
        <f>HYPERLINK(在庫_リスト_表3[[#This Row],[列2]],在庫_リスト_表3[[#This Row],[列1]])</f>
        <v>クリック</v>
      </c>
      <c r="J420" s="34" t="s">
        <v>21</v>
      </c>
      <c r="K420" s="32" t="s">
        <v>62</v>
      </c>
    </row>
    <row r="421" spans="2:11" ht="24" customHeight="1" x14ac:dyDescent="0.25">
      <c r="B421" s="30" t="s">
        <v>67</v>
      </c>
      <c r="C421" s="37" t="s">
        <v>68</v>
      </c>
      <c r="D421" s="49" t="s">
        <v>1173</v>
      </c>
      <c r="E421" s="44">
        <v>67000</v>
      </c>
      <c r="F421" s="43">
        <v>56950</v>
      </c>
      <c r="G421" s="32" t="s">
        <v>65</v>
      </c>
      <c r="H421" s="32" t="s">
        <v>61</v>
      </c>
      <c r="I421" s="33" t="str">
        <f>HYPERLINK(在庫_リスト_表3[[#This Row],[列2]],在庫_リスト_表3[[#This Row],[列1]])</f>
        <v>クリック</v>
      </c>
      <c r="J421" s="34" t="s">
        <v>21</v>
      </c>
      <c r="K421" s="32" t="s">
        <v>69</v>
      </c>
    </row>
    <row r="422" spans="2:11" ht="24" customHeight="1" x14ac:dyDescent="0.25">
      <c r="B422" s="30" t="s">
        <v>74</v>
      </c>
      <c r="C422" s="37" t="s">
        <v>75</v>
      </c>
      <c r="D422" s="49" t="s">
        <v>19</v>
      </c>
      <c r="E422" s="44">
        <v>63000</v>
      </c>
      <c r="F422" s="43">
        <v>53550</v>
      </c>
      <c r="G422" s="32" t="s">
        <v>1180</v>
      </c>
      <c r="H422" s="32" t="s">
        <v>29</v>
      </c>
      <c r="I422" s="33" t="str">
        <f>HYPERLINK(在庫_リスト_表3[[#This Row],[列2]],在庫_リスト_表3[[#This Row],[列1]])</f>
        <v>クリック</v>
      </c>
      <c r="J422" s="34" t="s">
        <v>21</v>
      </c>
      <c r="K422" s="32" t="s">
        <v>76</v>
      </c>
    </row>
    <row r="423" spans="2:11" ht="24" customHeight="1" x14ac:dyDescent="0.25">
      <c r="B423" s="30" t="s">
        <v>77</v>
      </c>
      <c r="C423" s="37" t="s">
        <v>78</v>
      </c>
      <c r="D423" s="49" t="s">
        <v>1173</v>
      </c>
      <c r="E423" s="44">
        <v>51000</v>
      </c>
      <c r="F423" s="43">
        <v>43350</v>
      </c>
      <c r="G423" s="32" t="s">
        <v>1181</v>
      </c>
      <c r="H423" s="32" t="s">
        <v>20</v>
      </c>
      <c r="I423" s="33" t="str">
        <f>HYPERLINK(在庫_リスト_表3[[#This Row],[列2]],在庫_リスト_表3[[#This Row],[列1]])</f>
        <v>クリック</v>
      </c>
      <c r="J423" s="34" t="s">
        <v>21</v>
      </c>
      <c r="K423" s="32" t="s">
        <v>79</v>
      </c>
    </row>
    <row r="424" spans="2:11" ht="24" customHeight="1" x14ac:dyDescent="0.25">
      <c r="B424" s="30" t="s">
        <v>85</v>
      </c>
      <c r="C424" s="37" t="s">
        <v>86</v>
      </c>
      <c r="D424" s="49" t="s">
        <v>1173</v>
      </c>
      <c r="E424" s="44">
        <v>76000</v>
      </c>
      <c r="F424" s="43">
        <v>64600</v>
      </c>
      <c r="G424" s="32" t="s">
        <v>1182</v>
      </c>
      <c r="H424" s="32" t="s">
        <v>29</v>
      </c>
      <c r="I424" s="33" t="str">
        <f>HYPERLINK(在庫_リスト_表3[[#This Row],[列2]],在庫_リスト_表3[[#This Row],[列1]])</f>
        <v>クリック</v>
      </c>
      <c r="J424" s="34" t="s">
        <v>21</v>
      </c>
      <c r="K424" s="32" t="s">
        <v>87</v>
      </c>
    </row>
    <row r="425" spans="2:11" ht="24" customHeight="1" x14ac:dyDescent="0.25">
      <c r="B425" s="30" t="s">
        <v>88</v>
      </c>
      <c r="C425" s="37" t="s">
        <v>89</v>
      </c>
      <c r="D425" s="49" t="s">
        <v>19</v>
      </c>
      <c r="E425" s="44">
        <v>54000</v>
      </c>
      <c r="F425" s="43">
        <v>45900</v>
      </c>
      <c r="G425" s="32" t="s">
        <v>1180</v>
      </c>
      <c r="H425" s="32" t="s">
        <v>29</v>
      </c>
      <c r="I425" s="33" t="str">
        <f>HYPERLINK(在庫_リスト_表3[[#This Row],[列2]],在庫_リスト_表3[[#This Row],[列1]])</f>
        <v>クリック</v>
      </c>
      <c r="J425" s="34" t="s">
        <v>21</v>
      </c>
      <c r="K425" s="32" t="s">
        <v>90</v>
      </c>
    </row>
    <row r="426" spans="2:11" ht="24" customHeight="1" x14ac:dyDescent="0.25">
      <c r="B426" s="30" t="s">
        <v>91</v>
      </c>
      <c r="C426" s="37" t="s">
        <v>92</v>
      </c>
      <c r="D426" s="49" t="s">
        <v>1173</v>
      </c>
      <c r="E426" s="44">
        <v>54000</v>
      </c>
      <c r="F426" s="43">
        <v>45900</v>
      </c>
      <c r="G426" s="32" t="s">
        <v>1183</v>
      </c>
      <c r="H426" s="32" t="s">
        <v>29</v>
      </c>
      <c r="I426" s="33" t="str">
        <f>HYPERLINK(在庫_リスト_表3[[#This Row],[列2]],在庫_リスト_表3[[#This Row],[列1]])</f>
        <v>クリック</v>
      </c>
      <c r="J426" s="34" t="s">
        <v>21</v>
      </c>
      <c r="K426" s="32" t="s">
        <v>93</v>
      </c>
    </row>
    <row r="427" spans="2:11" ht="24" customHeight="1" x14ac:dyDescent="0.25">
      <c r="B427" s="30" t="s">
        <v>94</v>
      </c>
      <c r="C427" s="37" t="s">
        <v>95</v>
      </c>
      <c r="D427" s="49" t="s">
        <v>19</v>
      </c>
      <c r="E427" s="44">
        <v>67000</v>
      </c>
      <c r="F427" s="43">
        <v>56950</v>
      </c>
      <c r="G427" s="32" t="s">
        <v>1184</v>
      </c>
      <c r="H427" s="32" t="s">
        <v>29</v>
      </c>
      <c r="I427" s="33" t="str">
        <f>HYPERLINK(在庫_リスト_表3[[#This Row],[列2]],在庫_リスト_表3[[#This Row],[列1]])</f>
        <v>クリック</v>
      </c>
      <c r="J427" s="34" t="s">
        <v>21</v>
      </c>
      <c r="K427" s="32" t="s">
        <v>96</v>
      </c>
    </row>
    <row r="428" spans="2:11" ht="24" customHeight="1" x14ac:dyDescent="0.25">
      <c r="B428" s="30" t="s">
        <v>100</v>
      </c>
      <c r="C428" s="37" t="s">
        <v>101</v>
      </c>
      <c r="D428" s="49" t="s">
        <v>1173</v>
      </c>
      <c r="E428" s="44">
        <v>68000</v>
      </c>
      <c r="F428" s="43">
        <v>57800</v>
      </c>
      <c r="G428" s="32" t="s">
        <v>102</v>
      </c>
      <c r="H428" s="32" t="s">
        <v>37</v>
      </c>
      <c r="I428" s="33" t="str">
        <f>HYPERLINK(在庫_リスト_表3[[#This Row],[列2]],在庫_リスト_表3[[#This Row],[列1]])</f>
        <v>クリック</v>
      </c>
      <c r="J428" s="34" t="s">
        <v>21</v>
      </c>
      <c r="K428" s="32" t="s">
        <v>1301</v>
      </c>
    </row>
    <row r="429" spans="2:11" ht="24" customHeight="1" x14ac:dyDescent="0.25">
      <c r="B429" s="30" t="s">
        <v>103</v>
      </c>
      <c r="C429" s="37" t="s">
        <v>104</v>
      </c>
      <c r="D429" s="49" t="s">
        <v>1173</v>
      </c>
      <c r="E429" s="44">
        <v>60000</v>
      </c>
      <c r="F429" s="43">
        <v>51000</v>
      </c>
      <c r="G429" s="32" t="s">
        <v>1186</v>
      </c>
      <c r="H429" s="32" t="s">
        <v>29</v>
      </c>
      <c r="I429" s="33" t="str">
        <f>HYPERLINK(在庫_リスト_表3[[#This Row],[列2]],在庫_リスト_表3[[#This Row],[列1]])</f>
        <v>クリック</v>
      </c>
      <c r="J429" s="34" t="s">
        <v>21</v>
      </c>
      <c r="K429" s="32" t="s">
        <v>105</v>
      </c>
    </row>
    <row r="430" spans="2:11" ht="24" customHeight="1" x14ac:dyDescent="0.25">
      <c r="B430" s="30" t="s">
        <v>106</v>
      </c>
      <c r="C430" s="37" t="s">
        <v>107</v>
      </c>
      <c r="D430" s="49" t="s">
        <v>1173</v>
      </c>
      <c r="E430" s="44">
        <v>72000</v>
      </c>
      <c r="F430" s="43">
        <v>61200</v>
      </c>
      <c r="G430" s="32" t="s">
        <v>1187</v>
      </c>
      <c r="H430" s="32" t="s">
        <v>20</v>
      </c>
      <c r="I430" s="33" t="str">
        <f>HYPERLINK(在庫_リスト_表3[[#This Row],[列2]],在庫_リスト_表3[[#This Row],[列1]])</f>
        <v>クリック</v>
      </c>
      <c r="J430" s="34" t="s">
        <v>21</v>
      </c>
      <c r="K430" s="32" t="s">
        <v>108</v>
      </c>
    </row>
    <row r="431" spans="2:11" ht="24" customHeight="1" x14ac:dyDescent="0.25">
      <c r="B431" s="30" t="s">
        <v>109</v>
      </c>
      <c r="C431" s="37" t="s">
        <v>110</v>
      </c>
      <c r="D431" s="49" t="s">
        <v>1173</v>
      </c>
      <c r="E431" s="44">
        <v>79000</v>
      </c>
      <c r="F431" s="43">
        <v>67150</v>
      </c>
      <c r="G431" s="32" t="s">
        <v>1188</v>
      </c>
      <c r="H431" s="32" t="s">
        <v>37</v>
      </c>
      <c r="I431" s="33" t="str">
        <f>HYPERLINK(在庫_リスト_表3[[#This Row],[列2]],在庫_リスト_表3[[#This Row],[列1]])</f>
        <v>クリック</v>
      </c>
      <c r="J431" s="34" t="s">
        <v>21</v>
      </c>
      <c r="K431" s="32" t="s">
        <v>111</v>
      </c>
    </row>
    <row r="432" spans="2:11" ht="24" customHeight="1" x14ac:dyDescent="0.25">
      <c r="B432" s="30" t="s">
        <v>112</v>
      </c>
      <c r="C432" s="37" t="s">
        <v>113</v>
      </c>
      <c r="D432" s="49" t="s">
        <v>1173</v>
      </c>
      <c r="E432" s="44">
        <v>60000</v>
      </c>
      <c r="F432" s="43">
        <v>51000</v>
      </c>
      <c r="G432" s="32" t="s">
        <v>1189</v>
      </c>
      <c r="H432" s="32" t="s">
        <v>29</v>
      </c>
      <c r="I432" s="33" t="str">
        <f>HYPERLINK(在庫_リスト_表3[[#This Row],[列2]],在庫_リスト_表3[[#This Row],[列1]])</f>
        <v>クリック</v>
      </c>
      <c r="J432" s="34" t="s">
        <v>21</v>
      </c>
      <c r="K432" s="32" t="s">
        <v>114</v>
      </c>
    </row>
    <row r="433" spans="2:11" ht="24" customHeight="1" x14ac:dyDescent="0.25">
      <c r="B433" s="30" t="s">
        <v>115</v>
      </c>
      <c r="C433" s="37" t="s">
        <v>116</v>
      </c>
      <c r="D433" s="49" t="s">
        <v>1173</v>
      </c>
      <c r="E433" s="44">
        <v>57000</v>
      </c>
      <c r="F433" s="43">
        <v>48450</v>
      </c>
      <c r="G433" s="32" t="s">
        <v>1184</v>
      </c>
      <c r="H433" s="32" t="s">
        <v>29</v>
      </c>
      <c r="I433" s="33" t="str">
        <f>HYPERLINK(在庫_リスト_表3[[#This Row],[列2]],在庫_リスト_表3[[#This Row],[列1]])</f>
        <v>クリック</v>
      </c>
      <c r="J433" s="34" t="s">
        <v>21</v>
      </c>
      <c r="K433" s="32" t="s">
        <v>117</v>
      </c>
    </row>
    <row r="434" spans="2:11" ht="24" customHeight="1" x14ac:dyDescent="0.25">
      <c r="B434" s="30" t="s">
        <v>118</v>
      </c>
      <c r="C434" s="37" t="s">
        <v>119</v>
      </c>
      <c r="D434" s="49" t="s">
        <v>1173</v>
      </c>
      <c r="E434" s="44">
        <v>63000</v>
      </c>
      <c r="F434" s="43">
        <v>53550</v>
      </c>
      <c r="G434" s="32" t="s">
        <v>1186</v>
      </c>
      <c r="H434" s="32" t="s">
        <v>29</v>
      </c>
      <c r="I434" s="33" t="str">
        <f>HYPERLINK(在庫_リスト_表3[[#This Row],[列2]],在庫_リスト_表3[[#This Row],[列1]])</f>
        <v>クリック</v>
      </c>
      <c r="J434" s="34" t="s">
        <v>21</v>
      </c>
      <c r="K434" s="32" t="s">
        <v>120</v>
      </c>
    </row>
    <row r="435" spans="2:11" ht="24" customHeight="1" x14ac:dyDescent="0.25">
      <c r="B435" s="30" t="s">
        <v>121</v>
      </c>
      <c r="C435" s="37" t="s">
        <v>122</v>
      </c>
      <c r="D435" s="49" t="s">
        <v>19</v>
      </c>
      <c r="E435" s="44">
        <v>83000</v>
      </c>
      <c r="F435" s="43">
        <v>70550</v>
      </c>
      <c r="G435" s="32" t="s">
        <v>1190</v>
      </c>
      <c r="H435" s="32" t="s">
        <v>123</v>
      </c>
      <c r="I435" s="33" t="str">
        <f>HYPERLINK(在庫_リスト_表3[[#This Row],[列2]],在庫_リスト_表3[[#This Row],[列1]])</f>
        <v>クリック</v>
      </c>
      <c r="J435" s="34" t="s">
        <v>21</v>
      </c>
      <c r="K435" s="32" t="s">
        <v>124</v>
      </c>
    </row>
    <row r="436" spans="2:11" ht="24" customHeight="1" x14ac:dyDescent="0.25">
      <c r="B436" s="30" t="s">
        <v>125</v>
      </c>
      <c r="C436" s="37" t="s">
        <v>126</v>
      </c>
      <c r="D436" s="49" t="s">
        <v>19</v>
      </c>
      <c r="E436" s="44">
        <v>147000</v>
      </c>
      <c r="F436" s="43">
        <v>124950</v>
      </c>
      <c r="G436" s="32" t="s">
        <v>127</v>
      </c>
      <c r="H436" s="32" t="s">
        <v>123</v>
      </c>
      <c r="I436" s="33" t="str">
        <f>HYPERLINK(在庫_リスト_表3[[#This Row],[列2]],在庫_リスト_表3[[#This Row],[列1]])</f>
        <v>クリック</v>
      </c>
      <c r="J436" s="34" t="s">
        <v>21</v>
      </c>
      <c r="K436" s="32" t="s">
        <v>128</v>
      </c>
    </row>
    <row r="437" spans="2:11" ht="24" customHeight="1" x14ac:dyDescent="0.25">
      <c r="B437" s="30" t="s">
        <v>133</v>
      </c>
      <c r="C437" s="37" t="s">
        <v>134</v>
      </c>
      <c r="D437" s="49" t="s">
        <v>1173</v>
      </c>
      <c r="E437" s="44">
        <v>57000</v>
      </c>
      <c r="F437" s="43">
        <v>48450</v>
      </c>
      <c r="G437" s="32" t="s">
        <v>1191</v>
      </c>
      <c r="H437" s="32" t="s">
        <v>37</v>
      </c>
      <c r="I437" s="33" t="str">
        <f>HYPERLINK(在庫_リスト_表3[[#This Row],[列2]],在庫_リスト_表3[[#This Row],[列1]])</f>
        <v>クリック</v>
      </c>
      <c r="J437" s="34" t="s">
        <v>21</v>
      </c>
      <c r="K437" s="32" t="s">
        <v>135</v>
      </c>
    </row>
    <row r="438" spans="2:11" ht="24" customHeight="1" x14ac:dyDescent="0.25">
      <c r="B438" s="30" t="s">
        <v>139</v>
      </c>
      <c r="C438" s="37" t="s">
        <v>140</v>
      </c>
      <c r="D438" s="49" t="s">
        <v>1173</v>
      </c>
      <c r="E438" s="44">
        <v>106000</v>
      </c>
      <c r="F438" s="43">
        <v>90100</v>
      </c>
      <c r="G438" s="32" t="s">
        <v>1188</v>
      </c>
      <c r="H438" s="32" t="s">
        <v>37</v>
      </c>
      <c r="I438" s="33" t="str">
        <f>HYPERLINK(在庫_リスト_表3[[#This Row],[列2]],在庫_リスト_表3[[#This Row],[列1]])</f>
        <v>クリック</v>
      </c>
      <c r="J438" s="34" t="s">
        <v>21</v>
      </c>
      <c r="K438" s="32" t="s">
        <v>141</v>
      </c>
    </row>
    <row r="439" spans="2:11" ht="24" customHeight="1" x14ac:dyDescent="0.25">
      <c r="B439" s="30" t="s">
        <v>142</v>
      </c>
      <c r="C439" s="37" t="s">
        <v>143</v>
      </c>
      <c r="D439" s="49" t="s">
        <v>1173</v>
      </c>
      <c r="E439" s="44">
        <v>72000</v>
      </c>
      <c r="F439" s="43">
        <v>61200</v>
      </c>
      <c r="G439" s="32" t="s">
        <v>1193</v>
      </c>
      <c r="H439" s="32" t="s">
        <v>20</v>
      </c>
      <c r="I439" s="33" t="str">
        <f>HYPERLINK(在庫_リスト_表3[[#This Row],[列2]],在庫_リスト_表3[[#This Row],[列1]])</f>
        <v>クリック</v>
      </c>
      <c r="J439" s="34" t="s">
        <v>21</v>
      </c>
      <c r="K439" s="32" t="s">
        <v>144</v>
      </c>
    </row>
    <row r="440" spans="2:11" ht="24" customHeight="1" x14ac:dyDescent="0.25">
      <c r="B440" s="30" t="s">
        <v>145</v>
      </c>
      <c r="C440" s="37" t="s">
        <v>146</v>
      </c>
      <c r="D440" s="49" t="s">
        <v>1173</v>
      </c>
      <c r="E440" s="44">
        <v>77000</v>
      </c>
      <c r="F440" s="43">
        <v>65450</v>
      </c>
      <c r="G440" s="32" t="s">
        <v>1194</v>
      </c>
      <c r="H440" s="32" t="s">
        <v>29</v>
      </c>
      <c r="I440" s="33" t="str">
        <f>HYPERLINK(在庫_リスト_表3[[#This Row],[列2]],在庫_リスト_表3[[#This Row],[列1]])</f>
        <v>クリック</v>
      </c>
      <c r="J440" s="34" t="s">
        <v>21</v>
      </c>
      <c r="K440" s="32" t="s">
        <v>147</v>
      </c>
    </row>
    <row r="441" spans="2:11" ht="24" customHeight="1" x14ac:dyDescent="0.25">
      <c r="B441" s="30" t="s">
        <v>157</v>
      </c>
      <c r="C441" s="37" t="s">
        <v>158</v>
      </c>
      <c r="D441" s="49" t="s">
        <v>1173</v>
      </c>
      <c r="E441" s="44">
        <v>65000</v>
      </c>
      <c r="F441" s="43">
        <v>55250</v>
      </c>
      <c r="G441" s="32" t="s">
        <v>1196</v>
      </c>
      <c r="H441" s="32" t="s">
        <v>20</v>
      </c>
      <c r="I441" s="33" t="str">
        <f>HYPERLINK(在庫_リスト_表3[[#This Row],[列2]],在庫_リスト_表3[[#This Row],[列1]])</f>
        <v>クリック</v>
      </c>
      <c r="J441" s="34" t="s">
        <v>21</v>
      </c>
      <c r="K441" s="32" t="s">
        <v>159</v>
      </c>
    </row>
    <row r="442" spans="2:11" ht="24" customHeight="1" x14ac:dyDescent="0.25">
      <c r="B442" s="30" t="s">
        <v>163</v>
      </c>
      <c r="C442" s="37" t="s">
        <v>164</v>
      </c>
      <c r="D442" s="49" t="s">
        <v>1173</v>
      </c>
      <c r="E442" s="44">
        <v>76000</v>
      </c>
      <c r="F442" s="43">
        <v>64600</v>
      </c>
      <c r="G442" s="32" t="s">
        <v>1197</v>
      </c>
      <c r="H442" s="32" t="s">
        <v>20</v>
      </c>
      <c r="I442" s="33" t="str">
        <f>HYPERLINK(在庫_リスト_表3[[#This Row],[列2]],在庫_リスト_表3[[#This Row],[列1]])</f>
        <v>クリック</v>
      </c>
      <c r="J442" s="34" t="s">
        <v>21</v>
      </c>
      <c r="K442" s="32" t="s">
        <v>165</v>
      </c>
    </row>
    <row r="443" spans="2:11" ht="24" customHeight="1" x14ac:dyDescent="0.25">
      <c r="B443" s="30" t="s">
        <v>166</v>
      </c>
      <c r="C443" s="37" t="s">
        <v>167</v>
      </c>
      <c r="D443" s="49" t="s">
        <v>1173</v>
      </c>
      <c r="E443" s="44">
        <v>86000</v>
      </c>
      <c r="F443" s="43">
        <v>73100</v>
      </c>
      <c r="G443" s="32" t="s">
        <v>1198</v>
      </c>
      <c r="H443" s="32" t="s">
        <v>37</v>
      </c>
      <c r="I443" s="33" t="str">
        <f>HYPERLINK(在庫_リスト_表3[[#This Row],[列2]],在庫_リスト_表3[[#This Row],[列1]])</f>
        <v>クリック</v>
      </c>
      <c r="J443" s="34" t="s">
        <v>21</v>
      </c>
      <c r="K443" s="32" t="s">
        <v>168</v>
      </c>
    </row>
    <row r="444" spans="2:11" ht="24" customHeight="1" x14ac:dyDescent="0.25">
      <c r="B444" s="30" t="s">
        <v>169</v>
      </c>
      <c r="C444" s="37" t="s">
        <v>170</v>
      </c>
      <c r="D444" s="49" t="s">
        <v>1173</v>
      </c>
      <c r="E444" s="44">
        <v>76000</v>
      </c>
      <c r="F444" s="43">
        <v>64600</v>
      </c>
      <c r="G444" s="32" t="s">
        <v>1181</v>
      </c>
      <c r="H444" s="32" t="s">
        <v>20</v>
      </c>
      <c r="I444" s="33" t="str">
        <f>HYPERLINK(在庫_リスト_表3[[#This Row],[列2]],在庫_リスト_表3[[#This Row],[列1]])</f>
        <v>クリック</v>
      </c>
      <c r="J444" s="34" t="s">
        <v>21</v>
      </c>
      <c r="K444" s="32" t="s">
        <v>171</v>
      </c>
    </row>
    <row r="445" spans="2:11" ht="24" customHeight="1" x14ac:dyDescent="0.25">
      <c r="B445" s="30" t="s">
        <v>181</v>
      </c>
      <c r="C445" s="37" t="s">
        <v>182</v>
      </c>
      <c r="D445" s="49" t="s">
        <v>1173</v>
      </c>
      <c r="E445" s="44">
        <v>73000</v>
      </c>
      <c r="F445" s="43">
        <v>62050</v>
      </c>
      <c r="G445" s="32" t="s">
        <v>65</v>
      </c>
      <c r="H445" s="32" t="s">
        <v>20</v>
      </c>
      <c r="I445" s="33" t="str">
        <f>HYPERLINK(在庫_リスト_表3[[#This Row],[列2]],在庫_リスト_表3[[#This Row],[列1]])</f>
        <v>クリック</v>
      </c>
      <c r="J445" s="34" t="s">
        <v>21</v>
      </c>
      <c r="K445" s="32" t="s">
        <v>183</v>
      </c>
    </row>
    <row r="446" spans="2:11" ht="24" customHeight="1" x14ac:dyDescent="0.25">
      <c r="B446" s="30" t="s">
        <v>184</v>
      </c>
      <c r="C446" s="37" t="s">
        <v>185</v>
      </c>
      <c r="D446" s="49" t="s">
        <v>1173</v>
      </c>
      <c r="E446" s="44">
        <v>67000</v>
      </c>
      <c r="F446" s="43">
        <v>56950</v>
      </c>
      <c r="G446" s="32" t="s">
        <v>65</v>
      </c>
      <c r="H446" s="32" t="s">
        <v>20</v>
      </c>
      <c r="I446" s="33" t="str">
        <f>HYPERLINK(在庫_リスト_表3[[#This Row],[列2]],在庫_リスト_表3[[#This Row],[列1]])</f>
        <v>クリック</v>
      </c>
      <c r="J446" s="34" t="s">
        <v>21</v>
      </c>
      <c r="K446" s="32" t="s">
        <v>186</v>
      </c>
    </row>
    <row r="447" spans="2:11" ht="24" customHeight="1" x14ac:dyDescent="0.25">
      <c r="B447" s="30" t="s">
        <v>187</v>
      </c>
      <c r="C447" s="37" t="s">
        <v>188</v>
      </c>
      <c r="D447" s="49" t="s">
        <v>1173</v>
      </c>
      <c r="E447" s="44">
        <v>41000</v>
      </c>
      <c r="F447" s="43">
        <v>34850</v>
      </c>
      <c r="G447" s="32" t="s">
        <v>82</v>
      </c>
      <c r="H447" s="32" t="s">
        <v>189</v>
      </c>
      <c r="I447" s="33" t="str">
        <f>HYPERLINK(在庫_リスト_表3[[#This Row],[列2]],在庫_リスト_表3[[#This Row],[列1]])</f>
        <v>クリック</v>
      </c>
      <c r="J447" s="34" t="s">
        <v>21</v>
      </c>
      <c r="K447" s="32" t="s">
        <v>1302</v>
      </c>
    </row>
    <row r="448" spans="2:11" ht="24" customHeight="1" x14ac:dyDescent="0.25">
      <c r="B448" s="30" t="s">
        <v>190</v>
      </c>
      <c r="C448" s="37" t="s">
        <v>191</v>
      </c>
      <c r="D448" s="49" t="s">
        <v>1173</v>
      </c>
      <c r="E448" s="44">
        <v>39000</v>
      </c>
      <c r="F448" s="43">
        <v>33150</v>
      </c>
      <c r="G448" s="32" t="s">
        <v>82</v>
      </c>
      <c r="H448" s="32" t="s">
        <v>189</v>
      </c>
      <c r="I448" s="33" t="str">
        <f>HYPERLINK(在庫_リスト_表3[[#This Row],[列2]],在庫_リスト_表3[[#This Row],[列1]])</f>
        <v>クリック</v>
      </c>
      <c r="J448" s="34" t="s">
        <v>21</v>
      </c>
      <c r="K448" s="32" t="s">
        <v>1303</v>
      </c>
    </row>
    <row r="449" spans="2:11" ht="24" customHeight="1" x14ac:dyDescent="0.25">
      <c r="B449" s="30" t="s">
        <v>192</v>
      </c>
      <c r="C449" s="37" t="s">
        <v>193</v>
      </c>
      <c r="D449" s="49" t="s">
        <v>1173</v>
      </c>
      <c r="E449" s="44">
        <v>67000</v>
      </c>
      <c r="F449" s="43">
        <v>56950</v>
      </c>
      <c r="G449" s="32" t="s">
        <v>65</v>
      </c>
      <c r="H449" s="32" t="s">
        <v>29</v>
      </c>
      <c r="I449" s="33" t="str">
        <f>HYPERLINK(在庫_リスト_表3[[#This Row],[列2]],在庫_リスト_表3[[#This Row],[列1]])</f>
        <v>クリック</v>
      </c>
      <c r="J449" s="34" t="s">
        <v>21</v>
      </c>
      <c r="K449" s="32" t="s">
        <v>194</v>
      </c>
    </row>
    <row r="450" spans="2:11" ht="24" customHeight="1" x14ac:dyDescent="0.25">
      <c r="B450" s="30" t="s">
        <v>195</v>
      </c>
      <c r="C450" s="37" t="s">
        <v>196</v>
      </c>
      <c r="D450" s="49" t="s">
        <v>1173</v>
      </c>
      <c r="E450" s="44">
        <v>41000</v>
      </c>
      <c r="F450" s="43">
        <v>34850</v>
      </c>
      <c r="G450" s="32" t="s">
        <v>82</v>
      </c>
      <c r="H450" s="32" t="s">
        <v>189</v>
      </c>
      <c r="I450" s="33" t="str">
        <f>HYPERLINK(在庫_リスト_表3[[#This Row],[列2]],在庫_リスト_表3[[#This Row],[列1]])</f>
        <v>クリック</v>
      </c>
      <c r="J450" s="34" t="s">
        <v>21</v>
      </c>
      <c r="K450" s="32" t="s">
        <v>1304</v>
      </c>
    </row>
    <row r="451" spans="2:11" ht="24" customHeight="1" x14ac:dyDescent="0.25">
      <c r="B451" s="30" t="s">
        <v>197</v>
      </c>
      <c r="C451" s="37" t="s">
        <v>198</v>
      </c>
      <c r="D451" s="49" t="s">
        <v>1173</v>
      </c>
      <c r="E451" s="44">
        <v>39000</v>
      </c>
      <c r="F451" s="43">
        <v>33150</v>
      </c>
      <c r="G451" s="32" t="s">
        <v>82</v>
      </c>
      <c r="H451" s="32" t="s">
        <v>189</v>
      </c>
      <c r="I451" s="33" t="str">
        <f>HYPERLINK(在庫_リスト_表3[[#This Row],[列2]],在庫_リスト_表3[[#This Row],[列1]])</f>
        <v>クリック</v>
      </c>
      <c r="J451" s="34" t="s">
        <v>21</v>
      </c>
      <c r="K451" s="32" t="s">
        <v>1305</v>
      </c>
    </row>
    <row r="452" spans="2:11" ht="24" customHeight="1" x14ac:dyDescent="0.25">
      <c r="B452" s="30" t="s">
        <v>199</v>
      </c>
      <c r="C452" s="37" t="s">
        <v>200</v>
      </c>
      <c r="D452" s="49" t="s">
        <v>1173</v>
      </c>
      <c r="E452" s="44">
        <v>71000</v>
      </c>
      <c r="F452" s="43">
        <v>60350</v>
      </c>
      <c r="G452" s="32" t="s">
        <v>1194</v>
      </c>
      <c r="H452" s="32" t="s">
        <v>29</v>
      </c>
      <c r="I452" s="33" t="str">
        <f>HYPERLINK(在庫_リスト_表3[[#This Row],[列2]],在庫_リスト_表3[[#This Row],[列1]])</f>
        <v>クリック</v>
      </c>
      <c r="J452" s="34" t="s">
        <v>21</v>
      </c>
      <c r="K452" s="32" t="s">
        <v>201</v>
      </c>
    </row>
    <row r="453" spans="2:11" ht="24" customHeight="1" x14ac:dyDescent="0.25">
      <c r="B453" s="30" t="s">
        <v>202</v>
      </c>
      <c r="C453" s="37" t="s">
        <v>203</v>
      </c>
      <c r="D453" s="49" t="s">
        <v>1173</v>
      </c>
      <c r="E453" s="44">
        <v>71000</v>
      </c>
      <c r="F453" s="43">
        <v>60350</v>
      </c>
      <c r="G453" s="32" t="s">
        <v>1188</v>
      </c>
      <c r="H453" s="32" t="s">
        <v>37</v>
      </c>
      <c r="I453" s="33" t="str">
        <f>HYPERLINK(在庫_リスト_表3[[#This Row],[列2]],在庫_リスト_表3[[#This Row],[列1]])</f>
        <v>クリック</v>
      </c>
      <c r="J453" s="34" t="s">
        <v>21</v>
      </c>
      <c r="K453" s="32" t="s">
        <v>1306</v>
      </c>
    </row>
    <row r="454" spans="2:11" ht="24" customHeight="1" x14ac:dyDescent="0.25">
      <c r="B454" s="30" t="s">
        <v>210</v>
      </c>
      <c r="C454" s="37" t="s">
        <v>211</v>
      </c>
      <c r="D454" s="49" t="s">
        <v>1173</v>
      </c>
      <c r="E454" s="44">
        <v>73000</v>
      </c>
      <c r="F454" s="43">
        <v>62050</v>
      </c>
      <c r="G454" s="32" t="s">
        <v>1200</v>
      </c>
      <c r="H454" s="32" t="s">
        <v>29</v>
      </c>
      <c r="I454" s="33" t="str">
        <f>HYPERLINK(在庫_リスト_表3[[#This Row],[列2]],在庫_リスト_表3[[#This Row],[列1]])</f>
        <v>クリック</v>
      </c>
      <c r="J454" s="34" t="s">
        <v>21</v>
      </c>
      <c r="K454" s="32" t="s">
        <v>212</v>
      </c>
    </row>
    <row r="455" spans="2:11" ht="24" customHeight="1" x14ac:dyDescent="0.25">
      <c r="B455" s="30" t="s">
        <v>216</v>
      </c>
      <c r="C455" s="37" t="s">
        <v>217</v>
      </c>
      <c r="D455" s="49" t="s">
        <v>1173</v>
      </c>
      <c r="E455" s="44">
        <v>62000</v>
      </c>
      <c r="F455" s="43">
        <v>52700</v>
      </c>
      <c r="G455" s="32" t="s">
        <v>51</v>
      </c>
      <c r="H455" s="32" t="s">
        <v>29</v>
      </c>
      <c r="I455" s="33" t="str">
        <f>HYPERLINK(在庫_リスト_表3[[#This Row],[列2]],在庫_リスト_表3[[#This Row],[列1]])</f>
        <v>クリック</v>
      </c>
      <c r="J455" s="34" t="s">
        <v>21</v>
      </c>
      <c r="K455" s="32" t="s">
        <v>218</v>
      </c>
    </row>
    <row r="456" spans="2:11" ht="24" customHeight="1" x14ac:dyDescent="0.25">
      <c r="B456" s="30" t="s">
        <v>219</v>
      </c>
      <c r="C456" s="37" t="s">
        <v>220</v>
      </c>
      <c r="D456" s="49" t="s">
        <v>1173</v>
      </c>
      <c r="E456" s="44">
        <v>70000</v>
      </c>
      <c r="F456" s="43">
        <v>59500</v>
      </c>
      <c r="G456" s="32" t="s">
        <v>82</v>
      </c>
      <c r="H456" s="32" t="s">
        <v>37</v>
      </c>
      <c r="I456" s="33" t="str">
        <f>HYPERLINK(在庫_リスト_表3[[#This Row],[列2]],在庫_リスト_表3[[#This Row],[列1]])</f>
        <v>クリック</v>
      </c>
      <c r="J456" s="34" t="s">
        <v>21</v>
      </c>
      <c r="K456" s="32" t="s">
        <v>1307</v>
      </c>
    </row>
    <row r="457" spans="2:11" ht="24" customHeight="1" x14ac:dyDescent="0.25">
      <c r="B457" s="30" t="s">
        <v>238</v>
      </c>
      <c r="C457" s="37" t="s">
        <v>239</v>
      </c>
      <c r="D457" s="49" t="s">
        <v>1173</v>
      </c>
      <c r="E457" s="44">
        <v>71000</v>
      </c>
      <c r="F457" s="43">
        <v>60350</v>
      </c>
      <c r="G457" s="32" t="s">
        <v>65</v>
      </c>
      <c r="H457" s="32" t="s">
        <v>20</v>
      </c>
      <c r="I457" s="33" t="str">
        <f>HYPERLINK(在庫_リスト_表3[[#This Row],[列2]],在庫_リスト_表3[[#This Row],[列1]])</f>
        <v>クリック</v>
      </c>
      <c r="J457" s="34" t="s">
        <v>21</v>
      </c>
      <c r="K457" s="32" t="s">
        <v>240</v>
      </c>
    </row>
    <row r="458" spans="2:11" ht="24" customHeight="1" x14ac:dyDescent="0.25">
      <c r="B458" s="30" t="s">
        <v>241</v>
      </c>
      <c r="C458" s="37" t="s">
        <v>242</v>
      </c>
      <c r="D458" s="49" t="s">
        <v>19</v>
      </c>
      <c r="E458" s="44">
        <v>60000</v>
      </c>
      <c r="F458" s="43">
        <v>51000</v>
      </c>
      <c r="G458" s="32" t="s">
        <v>1201</v>
      </c>
      <c r="H458" s="32" t="s">
        <v>41</v>
      </c>
      <c r="I458" s="33" t="str">
        <f>HYPERLINK(在庫_リスト_表3[[#This Row],[列2]],在庫_リスト_表3[[#This Row],[列1]])</f>
        <v>クリック</v>
      </c>
      <c r="J458" s="34" t="s">
        <v>21</v>
      </c>
      <c r="K458" s="32" t="s">
        <v>243</v>
      </c>
    </row>
    <row r="459" spans="2:11" ht="24" customHeight="1" x14ac:dyDescent="0.25">
      <c r="B459" s="30" t="s">
        <v>244</v>
      </c>
      <c r="C459" s="37" t="s">
        <v>245</v>
      </c>
      <c r="D459" s="49" t="s">
        <v>19</v>
      </c>
      <c r="E459" s="44">
        <v>63000</v>
      </c>
      <c r="F459" s="43">
        <v>53550</v>
      </c>
      <c r="G459" s="32" t="s">
        <v>1202</v>
      </c>
      <c r="H459" s="32" t="s">
        <v>41</v>
      </c>
      <c r="I459" s="33" t="str">
        <f>HYPERLINK(在庫_リスト_表3[[#This Row],[列2]],在庫_リスト_表3[[#This Row],[列1]])</f>
        <v>クリック</v>
      </c>
      <c r="J459" s="34" t="s">
        <v>21</v>
      </c>
      <c r="K459" s="32" t="s">
        <v>246</v>
      </c>
    </row>
    <row r="460" spans="2:11" ht="24" customHeight="1" x14ac:dyDescent="0.25">
      <c r="B460" s="30" t="s">
        <v>247</v>
      </c>
      <c r="C460" s="37" t="s">
        <v>248</v>
      </c>
      <c r="D460" s="49" t="s">
        <v>1173</v>
      </c>
      <c r="E460" s="44">
        <v>62000</v>
      </c>
      <c r="F460" s="43">
        <v>52700</v>
      </c>
      <c r="G460" s="32" t="s">
        <v>1203</v>
      </c>
      <c r="H460" s="32" t="s">
        <v>41</v>
      </c>
      <c r="I460" s="33" t="str">
        <f>HYPERLINK(在庫_リスト_表3[[#This Row],[列2]],在庫_リスト_表3[[#This Row],[列1]])</f>
        <v>クリック</v>
      </c>
      <c r="J460" s="34" t="s">
        <v>21</v>
      </c>
      <c r="K460" s="32" t="s">
        <v>249</v>
      </c>
    </row>
    <row r="461" spans="2:11" ht="24" customHeight="1" x14ac:dyDescent="0.25">
      <c r="B461" s="30" t="s">
        <v>254</v>
      </c>
      <c r="C461" s="37" t="s">
        <v>255</v>
      </c>
      <c r="D461" s="49" t="s">
        <v>19</v>
      </c>
      <c r="E461" s="44">
        <v>41000</v>
      </c>
      <c r="F461" s="43">
        <v>34850</v>
      </c>
      <c r="G461" s="32" t="s">
        <v>1199</v>
      </c>
      <c r="H461" s="32" t="s">
        <v>41</v>
      </c>
      <c r="I461" s="33" t="str">
        <f>HYPERLINK(在庫_リスト_表3[[#This Row],[列2]],在庫_リスト_表3[[#This Row],[列1]])</f>
        <v>クリック</v>
      </c>
      <c r="J461" s="34" t="s">
        <v>21</v>
      </c>
      <c r="K461" s="32" t="s">
        <v>256</v>
      </c>
    </row>
    <row r="462" spans="2:11" ht="24" customHeight="1" x14ac:dyDescent="0.25">
      <c r="B462" s="30" t="s">
        <v>257</v>
      </c>
      <c r="C462" s="37" t="s">
        <v>258</v>
      </c>
      <c r="D462" s="49" t="s">
        <v>19</v>
      </c>
      <c r="E462" s="44">
        <v>41000</v>
      </c>
      <c r="F462" s="43">
        <v>34850</v>
      </c>
      <c r="G462" s="32" t="s">
        <v>131</v>
      </c>
      <c r="H462" s="32" t="s">
        <v>41</v>
      </c>
      <c r="I462" s="33" t="str">
        <f>HYPERLINK(在庫_リスト_表3[[#This Row],[列2]],在庫_リスト_表3[[#This Row],[列1]])</f>
        <v>クリック</v>
      </c>
      <c r="J462" s="34" t="s">
        <v>21</v>
      </c>
      <c r="K462" s="32" t="s">
        <v>259</v>
      </c>
    </row>
    <row r="463" spans="2:11" ht="24" customHeight="1" x14ac:dyDescent="0.25">
      <c r="B463" s="30" t="s">
        <v>260</v>
      </c>
      <c r="C463" s="37" t="s">
        <v>261</v>
      </c>
      <c r="D463" s="49" t="s">
        <v>19</v>
      </c>
      <c r="E463" s="44">
        <v>41000</v>
      </c>
      <c r="F463" s="43">
        <v>34850</v>
      </c>
      <c r="G463" s="32" t="s">
        <v>1204</v>
      </c>
      <c r="H463" s="32" t="s">
        <v>41</v>
      </c>
      <c r="I463" s="33" t="str">
        <f>HYPERLINK(在庫_リスト_表3[[#This Row],[列2]],在庫_リスト_表3[[#This Row],[列1]])</f>
        <v>クリック</v>
      </c>
      <c r="J463" s="34" t="s">
        <v>21</v>
      </c>
      <c r="K463" s="32" t="s">
        <v>262</v>
      </c>
    </row>
    <row r="464" spans="2:11" ht="24" customHeight="1" x14ac:dyDescent="0.25">
      <c r="B464" s="30" t="s">
        <v>263</v>
      </c>
      <c r="C464" s="37" t="s">
        <v>264</v>
      </c>
      <c r="D464" s="49" t="s">
        <v>19</v>
      </c>
      <c r="E464" s="44">
        <v>41000</v>
      </c>
      <c r="F464" s="43">
        <v>34850</v>
      </c>
      <c r="G464" s="32" t="s">
        <v>1205</v>
      </c>
      <c r="H464" s="32" t="s">
        <v>41</v>
      </c>
      <c r="I464" s="33" t="str">
        <f>HYPERLINK(在庫_リスト_表3[[#This Row],[列2]],在庫_リスト_表3[[#This Row],[列1]])</f>
        <v>クリック</v>
      </c>
      <c r="J464" s="34" t="s">
        <v>21</v>
      </c>
      <c r="K464" s="32" t="s">
        <v>265</v>
      </c>
    </row>
    <row r="465" spans="2:11" ht="24" customHeight="1" x14ac:dyDescent="0.25">
      <c r="B465" s="30" t="s">
        <v>266</v>
      </c>
      <c r="C465" s="37" t="s">
        <v>267</v>
      </c>
      <c r="D465" s="49" t="s">
        <v>1173</v>
      </c>
      <c r="E465" s="44">
        <v>45000</v>
      </c>
      <c r="F465" s="43">
        <v>38250</v>
      </c>
      <c r="G465" s="32" t="s">
        <v>51</v>
      </c>
      <c r="H465" s="32" t="s">
        <v>41</v>
      </c>
      <c r="I465" s="33" t="str">
        <f>HYPERLINK(在庫_リスト_表3[[#This Row],[列2]],在庫_リスト_表3[[#This Row],[列1]])</f>
        <v>クリック</v>
      </c>
      <c r="J465" s="34" t="s">
        <v>21</v>
      </c>
      <c r="K465" s="32" t="s">
        <v>268</v>
      </c>
    </row>
    <row r="466" spans="2:11" ht="24" customHeight="1" x14ac:dyDescent="0.25">
      <c r="B466" s="30" t="s">
        <v>266</v>
      </c>
      <c r="C466" s="37" t="s">
        <v>269</v>
      </c>
      <c r="D466" s="49" t="s">
        <v>1170</v>
      </c>
      <c r="E466" s="44">
        <v>45000</v>
      </c>
      <c r="F466" s="43">
        <v>38250</v>
      </c>
      <c r="G466" s="32" t="s">
        <v>51</v>
      </c>
      <c r="H466" s="32" t="s">
        <v>252</v>
      </c>
      <c r="I466" s="33" t="str">
        <f>HYPERLINK(在庫_リスト_表3[[#This Row],[列2]],在庫_リスト_表3[[#This Row],[列1]])</f>
        <v>クリック</v>
      </c>
      <c r="J466" s="34" t="s">
        <v>21</v>
      </c>
      <c r="K466" s="32" t="s">
        <v>270</v>
      </c>
    </row>
    <row r="467" spans="2:11" ht="24" customHeight="1" x14ac:dyDescent="0.25">
      <c r="B467" s="30" t="s">
        <v>271</v>
      </c>
      <c r="C467" s="37" t="s">
        <v>272</v>
      </c>
      <c r="D467" s="49" t="s">
        <v>19</v>
      </c>
      <c r="E467" s="44">
        <v>41000</v>
      </c>
      <c r="F467" s="43">
        <v>34850</v>
      </c>
      <c r="G467" s="32" t="s">
        <v>1186</v>
      </c>
      <c r="H467" s="32" t="s">
        <v>41</v>
      </c>
      <c r="I467" s="33" t="str">
        <f>HYPERLINK(在庫_リスト_表3[[#This Row],[列2]],在庫_リスト_表3[[#This Row],[列1]])</f>
        <v>クリック</v>
      </c>
      <c r="J467" s="34" t="s">
        <v>21</v>
      </c>
      <c r="K467" s="32" t="s">
        <v>273</v>
      </c>
    </row>
    <row r="468" spans="2:11" ht="24" customHeight="1" x14ac:dyDescent="0.25">
      <c r="B468" s="30" t="s">
        <v>274</v>
      </c>
      <c r="C468" s="37" t="s">
        <v>275</v>
      </c>
      <c r="D468" s="49" t="s">
        <v>19</v>
      </c>
      <c r="E468" s="44">
        <v>33000</v>
      </c>
      <c r="F468" s="43">
        <v>28050</v>
      </c>
      <c r="G468" s="32" t="s">
        <v>1199</v>
      </c>
      <c r="H468" s="32" t="s">
        <v>41</v>
      </c>
      <c r="I468" s="33" t="str">
        <f>HYPERLINK(在庫_リスト_表3[[#This Row],[列2]],在庫_リスト_表3[[#This Row],[列1]])</f>
        <v>クリック</v>
      </c>
      <c r="J468" s="34" t="s">
        <v>21</v>
      </c>
      <c r="K468" s="32" t="s">
        <v>276</v>
      </c>
    </row>
    <row r="469" spans="2:11" ht="24" customHeight="1" x14ac:dyDescent="0.25">
      <c r="B469" s="30" t="s">
        <v>280</v>
      </c>
      <c r="C469" s="37" t="s">
        <v>281</v>
      </c>
      <c r="D469" s="49" t="s">
        <v>1173</v>
      </c>
      <c r="E469" s="44">
        <v>41000</v>
      </c>
      <c r="F469" s="43">
        <v>34850</v>
      </c>
      <c r="G469" s="32" t="s">
        <v>51</v>
      </c>
      <c r="H469" s="32" t="s">
        <v>41</v>
      </c>
      <c r="I469" s="33" t="str">
        <f>HYPERLINK(在庫_リスト_表3[[#This Row],[列2]],在庫_リスト_表3[[#This Row],[列1]])</f>
        <v>クリック</v>
      </c>
      <c r="J469" s="34" t="s">
        <v>21</v>
      </c>
      <c r="K469" s="32" t="s">
        <v>282</v>
      </c>
    </row>
    <row r="470" spans="2:11" ht="24" customHeight="1" x14ac:dyDescent="0.25">
      <c r="B470" s="30" t="s">
        <v>288</v>
      </c>
      <c r="C470" s="37" t="s">
        <v>289</v>
      </c>
      <c r="D470" s="49" t="s">
        <v>19</v>
      </c>
      <c r="E470" s="44">
        <v>45000</v>
      </c>
      <c r="F470" s="43">
        <v>38250</v>
      </c>
      <c r="G470" s="32" t="s">
        <v>1208</v>
      </c>
      <c r="H470" s="32" t="s">
        <v>41</v>
      </c>
      <c r="I470" s="33" t="str">
        <f>HYPERLINK(在庫_リスト_表3[[#This Row],[列2]],在庫_リスト_表3[[#This Row],[列1]])</f>
        <v>クリック</v>
      </c>
      <c r="J470" s="34" t="s">
        <v>21</v>
      </c>
      <c r="K470" s="32" t="s">
        <v>290</v>
      </c>
    </row>
    <row r="471" spans="2:11" ht="24" customHeight="1" x14ac:dyDescent="0.25">
      <c r="B471" s="30" t="s">
        <v>288</v>
      </c>
      <c r="C471" s="37" t="s">
        <v>291</v>
      </c>
      <c r="D471" s="49" t="s">
        <v>1170</v>
      </c>
      <c r="E471" s="44">
        <v>36000</v>
      </c>
      <c r="F471" s="43">
        <v>30600</v>
      </c>
      <c r="G471" s="32" t="s">
        <v>1208</v>
      </c>
      <c r="H471" s="32" t="s">
        <v>252</v>
      </c>
      <c r="I471" s="33" t="str">
        <f>HYPERLINK(在庫_リスト_表3[[#This Row],[列2]],在庫_リスト_表3[[#This Row],[列1]])</f>
        <v>クリック</v>
      </c>
      <c r="J471" s="34" t="s">
        <v>21</v>
      </c>
      <c r="K471" s="32" t="s">
        <v>292</v>
      </c>
    </row>
    <row r="472" spans="2:11" ht="24" customHeight="1" x14ac:dyDescent="0.25">
      <c r="B472" s="30" t="s">
        <v>293</v>
      </c>
      <c r="C472" s="37" t="s">
        <v>294</v>
      </c>
      <c r="D472" s="49" t="s">
        <v>1170</v>
      </c>
      <c r="E472" s="44">
        <v>41000</v>
      </c>
      <c r="F472" s="43">
        <v>34850</v>
      </c>
      <c r="G472" s="32" t="s">
        <v>1208</v>
      </c>
      <c r="H472" s="32" t="s">
        <v>252</v>
      </c>
      <c r="I472" s="33" t="str">
        <f>HYPERLINK(在庫_リスト_表3[[#This Row],[列2]],在庫_リスト_表3[[#This Row],[列1]])</f>
        <v>クリック</v>
      </c>
      <c r="J472" s="34" t="s">
        <v>21</v>
      </c>
      <c r="K472" s="32" t="s">
        <v>295</v>
      </c>
    </row>
    <row r="473" spans="2:11" ht="24" customHeight="1" x14ac:dyDescent="0.25">
      <c r="B473" s="30" t="s">
        <v>296</v>
      </c>
      <c r="C473" s="37" t="s">
        <v>297</v>
      </c>
      <c r="D473" s="49" t="s">
        <v>1173</v>
      </c>
      <c r="E473" s="44">
        <v>48000</v>
      </c>
      <c r="F473" s="43">
        <v>40800</v>
      </c>
      <c r="G473" s="32" t="s">
        <v>1209</v>
      </c>
      <c r="H473" s="32" t="s">
        <v>41</v>
      </c>
      <c r="I473" s="33" t="str">
        <f>HYPERLINK(在庫_リスト_表3[[#This Row],[列2]],在庫_リスト_表3[[#This Row],[列1]])</f>
        <v>クリック</v>
      </c>
      <c r="J473" s="34" t="s">
        <v>21</v>
      </c>
      <c r="K473" s="32" t="s">
        <v>298</v>
      </c>
    </row>
    <row r="474" spans="2:11" ht="24" customHeight="1" x14ac:dyDescent="0.25">
      <c r="B474" s="30" t="s">
        <v>296</v>
      </c>
      <c r="C474" s="37" t="s">
        <v>299</v>
      </c>
      <c r="D474" s="49" t="s">
        <v>1170</v>
      </c>
      <c r="E474" s="44">
        <v>48000</v>
      </c>
      <c r="F474" s="43">
        <v>40800</v>
      </c>
      <c r="G474" s="32" t="s">
        <v>1209</v>
      </c>
      <c r="H474" s="32" t="s">
        <v>252</v>
      </c>
      <c r="I474" s="33" t="str">
        <f>HYPERLINK(在庫_リスト_表3[[#This Row],[列2]],在庫_リスト_表3[[#This Row],[列1]])</f>
        <v>クリック</v>
      </c>
      <c r="J474" s="34" t="s">
        <v>21</v>
      </c>
      <c r="K474" s="32" t="s">
        <v>300</v>
      </c>
    </row>
    <row r="475" spans="2:11" ht="24" customHeight="1" x14ac:dyDescent="0.25">
      <c r="B475" s="30" t="s">
        <v>301</v>
      </c>
      <c r="C475" s="37" t="s">
        <v>302</v>
      </c>
      <c r="D475" s="49" t="s">
        <v>19</v>
      </c>
      <c r="E475" s="44">
        <v>57000</v>
      </c>
      <c r="F475" s="43">
        <v>48450</v>
      </c>
      <c r="G475" s="32" t="s">
        <v>1210</v>
      </c>
      <c r="H475" s="32" t="s">
        <v>41</v>
      </c>
      <c r="I475" s="33" t="str">
        <f>HYPERLINK(在庫_リスト_表3[[#This Row],[列2]],在庫_リスト_表3[[#This Row],[列1]])</f>
        <v>クリック</v>
      </c>
      <c r="J475" s="34" t="s">
        <v>21</v>
      </c>
      <c r="K475" s="32" t="s">
        <v>303</v>
      </c>
    </row>
    <row r="476" spans="2:11" ht="24" customHeight="1" x14ac:dyDescent="0.25">
      <c r="B476" s="30" t="s">
        <v>304</v>
      </c>
      <c r="C476" s="37" t="s">
        <v>305</v>
      </c>
      <c r="D476" s="49" t="s">
        <v>1173</v>
      </c>
      <c r="E476" s="44">
        <v>48000</v>
      </c>
      <c r="F476" s="43">
        <v>40800</v>
      </c>
      <c r="G476" s="32" t="s">
        <v>1209</v>
      </c>
      <c r="H476" s="32" t="s">
        <v>41</v>
      </c>
      <c r="I476" s="33" t="str">
        <f>HYPERLINK(在庫_リスト_表3[[#This Row],[列2]],在庫_リスト_表3[[#This Row],[列1]])</f>
        <v>クリック</v>
      </c>
      <c r="J476" s="34" t="s">
        <v>21</v>
      </c>
      <c r="K476" s="32" t="s">
        <v>306</v>
      </c>
    </row>
    <row r="477" spans="2:11" ht="24" customHeight="1" x14ac:dyDescent="0.25">
      <c r="B477" s="30" t="s">
        <v>304</v>
      </c>
      <c r="C477" s="37" t="s">
        <v>307</v>
      </c>
      <c r="D477" s="49" t="s">
        <v>1170</v>
      </c>
      <c r="E477" s="44">
        <v>48000</v>
      </c>
      <c r="F477" s="43">
        <v>40800</v>
      </c>
      <c r="G477" s="32" t="s">
        <v>1209</v>
      </c>
      <c r="H477" s="32" t="s">
        <v>252</v>
      </c>
      <c r="I477" s="33" t="str">
        <f>HYPERLINK(在庫_リスト_表3[[#This Row],[列2]],在庫_リスト_表3[[#This Row],[列1]])</f>
        <v>クリック</v>
      </c>
      <c r="J477" s="34" t="s">
        <v>21</v>
      </c>
      <c r="K477" s="32" t="s">
        <v>308</v>
      </c>
    </row>
    <row r="478" spans="2:11" ht="24" customHeight="1" x14ac:dyDescent="0.25">
      <c r="B478" s="30" t="s">
        <v>309</v>
      </c>
      <c r="C478" s="37" t="s">
        <v>310</v>
      </c>
      <c r="D478" s="49" t="s">
        <v>1173</v>
      </c>
      <c r="E478" s="44">
        <v>41000</v>
      </c>
      <c r="F478" s="43">
        <v>34850</v>
      </c>
      <c r="G478" s="32" t="s">
        <v>1184</v>
      </c>
      <c r="H478" s="32" t="s">
        <v>41</v>
      </c>
      <c r="I478" s="33" t="str">
        <f>HYPERLINK(在庫_リスト_表3[[#This Row],[列2]],在庫_リスト_表3[[#This Row],[列1]])</f>
        <v>クリック</v>
      </c>
      <c r="J478" s="34" t="s">
        <v>21</v>
      </c>
      <c r="K478" s="32" t="s">
        <v>311</v>
      </c>
    </row>
    <row r="479" spans="2:11" ht="24" customHeight="1" x14ac:dyDescent="0.25">
      <c r="B479" s="30" t="s">
        <v>309</v>
      </c>
      <c r="C479" s="37" t="s">
        <v>312</v>
      </c>
      <c r="D479" s="49" t="s">
        <v>1170</v>
      </c>
      <c r="E479" s="44">
        <v>41000</v>
      </c>
      <c r="F479" s="43">
        <v>34850</v>
      </c>
      <c r="G479" s="32" t="s">
        <v>1184</v>
      </c>
      <c r="H479" s="32" t="s">
        <v>252</v>
      </c>
      <c r="I479" s="33" t="str">
        <f>HYPERLINK(在庫_リスト_表3[[#This Row],[列2]],在庫_リスト_表3[[#This Row],[列1]])</f>
        <v>クリック</v>
      </c>
      <c r="J479" s="34" t="s">
        <v>21</v>
      </c>
      <c r="K479" s="32" t="s">
        <v>313</v>
      </c>
    </row>
    <row r="480" spans="2:11" ht="24" customHeight="1" x14ac:dyDescent="0.25">
      <c r="B480" s="30" t="s">
        <v>314</v>
      </c>
      <c r="C480" s="37" t="s">
        <v>315</v>
      </c>
      <c r="D480" s="49" t="s">
        <v>1173</v>
      </c>
      <c r="E480" s="44">
        <v>41000</v>
      </c>
      <c r="F480" s="43">
        <v>34850</v>
      </c>
      <c r="G480" s="32" t="s">
        <v>131</v>
      </c>
      <c r="H480" s="32" t="s">
        <v>41</v>
      </c>
      <c r="I480" s="33" t="str">
        <f>HYPERLINK(在庫_リスト_表3[[#This Row],[列2]],在庫_リスト_表3[[#This Row],[列1]])</f>
        <v>クリック</v>
      </c>
      <c r="J480" s="34" t="s">
        <v>21</v>
      </c>
      <c r="K480" s="32" t="s">
        <v>316</v>
      </c>
    </row>
    <row r="481" spans="2:11" ht="24" customHeight="1" x14ac:dyDescent="0.25">
      <c r="B481" s="30" t="s">
        <v>314</v>
      </c>
      <c r="C481" s="37" t="s">
        <v>317</v>
      </c>
      <c r="D481" s="49" t="s">
        <v>1170</v>
      </c>
      <c r="E481" s="44">
        <v>41000</v>
      </c>
      <c r="F481" s="43">
        <v>34850</v>
      </c>
      <c r="G481" s="32" t="s">
        <v>131</v>
      </c>
      <c r="H481" s="32" t="s">
        <v>252</v>
      </c>
      <c r="I481" s="33" t="str">
        <f>HYPERLINK(在庫_リスト_表3[[#This Row],[列2]],在庫_リスト_表3[[#This Row],[列1]])</f>
        <v>クリック</v>
      </c>
      <c r="J481" s="34" t="s">
        <v>21</v>
      </c>
      <c r="K481" s="32" t="s">
        <v>318</v>
      </c>
    </row>
    <row r="482" spans="2:11" ht="24" customHeight="1" x14ac:dyDescent="0.25">
      <c r="B482" s="30" t="s">
        <v>319</v>
      </c>
      <c r="C482" s="37" t="s">
        <v>320</v>
      </c>
      <c r="D482" s="49" t="s">
        <v>19</v>
      </c>
      <c r="E482" s="44">
        <v>41000</v>
      </c>
      <c r="F482" s="43">
        <v>34850</v>
      </c>
      <c r="G482" s="32" t="s">
        <v>1211</v>
      </c>
      <c r="H482" s="32" t="s">
        <v>41</v>
      </c>
      <c r="I482" s="33" t="str">
        <f>HYPERLINK(在庫_リスト_表3[[#This Row],[列2]],在庫_リスト_表3[[#This Row],[列1]])</f>
        <v>クリック</v>
      </c>
      <c r="J482" s="34" t="s">
        <v>21</v>
      </c>
      <c r="K482" s="32" t="s">
        <v>321</v>
      </c>
    </row>
    <row r="483" spans="2:11" ht="24" customHeight="1" x14ac:dyDescent="0.25">
      <c r="B483" s="30" t="s">
        <v>319</v>
      </c>
      <c r="C483" s="37" t="s">
        <v>322</v>
      </c>
      <c r="D483" s="49" t="s">
        <v>1170</v>
      </c>
      <c r="E483" s="44">
        <v>36000</v>
      </c>
      <c r="F483" s="43">
        <v>30600</v>
      </c>
      <c r="G483" s="32" t="s">
        <v>1178</v>
      </c>
      <c r="H483" s="32" t="s">
        <v>252</v>
      </c>
      <c r="I483" s="33" t="str">
        <f>HYPERLINK(在庫_リスト_表3[[#This Row],[列2]],在庫_リスト_表3[[#This Row],[列1]])</f>
        <v>クリック</v>
      </c>
      <c r="J483" s="34" t="s">
        <v>21</v>
      </c>
      <c r="K483" s="32" t="s">
        <v>323</v>
      </c>
    </row>
    <row r="484" spans="2:11" ht="24" customHeight="1" x14ac:dyDescent="0.25">
      <c r="B484" s="30" t="s">
        <v>324</v>
      </c>
      <c r="C484" s="37" t="s">
        <v>325</v>
      </c>
      <c r="D484" s="49" t="s">
        <v>1173</v>
      </c>
      <c r="E484" s="44">
        <v>36000</v>
      </c>
      <c r="F484" s="43">
        <v>30600</v>
      </c>
      <c r="G484" s="32" t="s">
        <v>1212</v>
      </c>
      <c r="H484" s="32" t="s">
        <v>41</v>
      </c>
      <c r="I484" s="33" t="str">
        <f>HYPERLINK(在庫_リスト_表3[[#This Row],[列2]],在庫_リスト_表3[[#This Row],[列1]])</f>
        <v>クリック</v>
      </c>
      <c r="J484" s="34" t="s">
        <v>21</v>
      </c>
      <c r="K484" s="32" t="s">
        <v>326</v>
      </c>
    </row>
    <row r="485" spans="2:11" ht="24" customHeight="1" x14ac:dyDescent="0.25">
      <c r="B485" s="30" t="s">
        <v>324</v>
      </c>
      <c r="C485" s="37" t="s">
        <v>327</v>
      </c>
      <c r="D485" s="49" t="s">
        <v>1170</v>
      </c>
      <c r="E485" s="44">
        <v>36000</v>
      </c>
      <c r="F485" s="43">
        <v>30600</v>
      </c>
      <c r="G485" s="32" t="s">
        <v>1213</v>
      </c>
      <c r="H485" s="32" t="s">
        <v>252</v>
      </c>
      <c r="I485" s="33" t="str">
        <f>HYPERLINK(在庫_リスト_表3[[#This Row],[列2]],在庫_リスト_表3[[#This Row],[列1]])</f>
        <v>クリック</v>
      </c>
      <c r="J485" s="34" t="s">
        <v>21</v>
      </c>
      <c r="K485" s="32" t="s">
        <v>328</v>
      </c>
    </row>
    <row r="486" spans="2:11" ht="24" customHeight="1" x14ac:dyDescent="0.25">
      <c r="B486" s="30" t="s">
        <v>329</v>
      </c>
      <c r="C486" s="37" t="s">
        <v>330</v>
      </c>
      <c r="D486" s="49" t="s">
        <v>1173</v>
      </c>
      <c r="E486" s="44">
        <v>41000</v>
      </c>
      <c r="F486" s="43">
        <v>34850</v>
      </c>
      <c r="G486" s="32" t="s">
        <v>1199</v>
      </c>
      <c r="H486" s="32" t="s">
        <v>41</v>
      </c>
      <c r="I486" s="33" t="str">
        <f>HYPERLINK(在庫_リスト_表3[[#This Row],[列2]],在庫_リスト_表3[[#This Row],[列1]])</f>
        <v>クリック</v>
      </c>
      <c r="J486" s="34" t="s">
        <v>21</v>
      </c>
      <c r="K486" s="32" t="s">
        <v>331</v>
      </c>
    </row>
    <row r="487" spans="2:11" ht="24" customHeight="1" x14ac:dyDescent="0.25">
      <c r="B487" s="30" t="s">
        <v>329</v>
      </c>
      <c r="C487" s="37" t="s">
        <v>332</v>
      </c>
      <c r="D487" s="49" t="s">
        <v>1170</v>
      </c>
      <c r="E487" s="44">
        <v>41000</v>
      </c>
      <c r="F487" s="43">
        <v>34850</v>
      </c>
      <c r="G487" s="32" t="s">
        <v>1199</v>
      </c>
      <c r="H487" s="32" t="s">
        <v>252</v>
      </c>
      <c r="I487" s="33" t="str">
        <f>HYPERLINK(在庫_リスト_表3[[#This Row],[列2]],在庫_リスト_表3[[#This Row],[列1]])</f>
        <v>クリック</v>
      </c>
      <c r="J487" s="34" t="s">
        <v>21</v>
      </c>
      <c r="K487" s="32" t="s">
        <v>333</v>
      </c>
    </row>
    <row r="488" spans="2:11" ht="24" customHeight="1" x14ac:dyDescent="0.25">
      <c r="B488" s="30" t="s">
        <v>334</v>
      </c>
      <c r="C488" s="37" t="s">
        <v>335</v>
      </c>
      <c r="D488" s="49" t="s">
        <v>19</v>
      </c>
      <c r="E488" s="44">
        <v>48000</v>
      </c>
      <c r="F488" s="43">
        <v>40800</v>
      </c>
      <c r="G488" s="32" t="s">
        <v>1199</v>
      </c>
      <c r="H488" s="32" t="s">
        <v>41</v>
      </c>
      <c r="I488" s="33" t="str">
        <f>HYPERLINK(在庫_リスト_表3[[#This Row],[列2]],在庫_リスト_表3[[#This Row],[列1]])</f>
        <v>クリック</v>
      </c>
      <c r="J488" s="34" t="s">
        <v>21</v>
      </c>
      <c r="K488" s="32" t="s">
        <v>336</v>
      </c>
    </row>
    <row r="489" spans="2:11" ht="24" customHeight="1" x14ac:dyDescent="0.25">
      <c r="B489" s="30" t="s">
        <v>334</v>
      </c>
      <c r="C489" s="37" t="s">
        <v>337</v>
      </c>
      <c r="D489" s="49" t="s">
        <v>1170</v>
      </c>
      <c r="E489" s="44">
        <v>41000</v>
      </c>
      <c r="F489" s="43">
        <v>34850</v>
      </c>
      <c r="G489" s="32" t="s">
        <v>1199</v>
      </c>
      <c r="H489" s="32" t="s">
        <v>252</v>
      </c>
      <c r="I489" s="33" t="str">
        <f>HYPERLINK(在庫_リスト_表3[[#This Row],[列2]],在庫_リスト_表3[[#This Row],[列1]])</f>
        <v>クリック</v>
      </c>
      <c r="J489" s="34" t="s">
        <v>21</v>
      </c>
      <c r="K489" s="32" t="s">
        <v>338</v>
      </c>
    </row>
    <row r="490" spans="2:11" ht="24" customHeight="1" x14ac:dyDescent="0.25">
      <c r="B490" s="30" t="s">
        <v>339</v>
      </c>
      <c r="C490" s="37" t="s">
        <v>340</v>
      </c>
      <c r="D490" s="49" t="s">
        <v>1173</v>
      </c>
      <c r="E490" s="44">
        <v>36000</v>
      </c>
      <c r="F490" s="43">
        <v>30600</v>
      </c>
      <c r="G490" s="32" t="s">
        <v>1214</v>
      </c>
      <c r="H490" s="32" t="s">
        <v>41</v>
      </c>
      <c r="I490" s="33" t="str">
        <f>HYPERLINK(在庫_リスト_表3[[#This Row],[列2]],在庫_リスト_表3[[#This Row],[列1]])</f>
        <v>クリック</v>
      </c>
      <c r="J490" s="34" t="s">
        <v>21</v>
      </c>
      <c r="K490" s="32" t="s">
        <v>341</v>
      </c>
    </row>
    <row r="491" spans="2:11" ht="24" customHeight="1" x14ac:dyDescent="0.25">
      <c r="B491" s="30" t="s">
        <v>339</v>
      </c>
      <c r="C491" s="37" t="s">
        <v>342</v>
      </c>
      <c r="D491" s="49" t="s">
        <v>1170</v>
      </c>
      <c r="E491" s="44">
        <v>36000</v>
      </c>
      <c r="F491" s="43">
        <v>30600</v>
      </c>
      <c r="G491" s="32" t="s">
        <v>1199</v>
      </c>
      <c r="H491" s="32" t="s">
        <v>252</v>
      </c>
      <c r="I491" s="33" t="str">
        <f>HYPERLINK(在庫_リスト_表3[[#This Row],[列2]],在庫_リスト_表3[[#This Row],[列1]])</f>
        <v>クリック</v>
      </c>
      <c r="J491" s="34" t="s">
        <v>21</v>
      </c>
      <c r="K491" s="32" t="s">
        <v>343</v>
      </c>
    </row>
    <row r="492" spans="2:11" ht="24" customHeight="1" x14ac:dyDescent="0.25">
      <c r="B492" s="30" t="s">
        <v>344</v>
      </c>
      <c r="C492" s="37" t="s">
        <v>345</v>
      </c>
      <c r="D492" s="49" t="s">
        <v>1170</v>
      </c>
      <c r="E492" s="44">
        <v>45000</v>
      </c>
      <c r="F492" s="43">
        <v>38250</v>
      </c>
      <c r="G492" s="32" t="s">
        <v>1337</v>
      </c>
      <c r="H492" s="32" t="s">
        <v>252</v>
      </c>
      <c r="I492" s="33" t="str">
        <f>HYPERLINK(在庫_リスト_表3[[#This Row],[列2]],在庫_リスト_表3[[#This Row],[列1]])</f>
        <v>お問合せ</v>
      </c>
      <c r="J492" s="34" t="s">
        <v>38</v>
      </c>
      <c r="K492" s="32">
        <v>0</v>
      </c>
    </row>
    <row r="493" spans="2:11" ht="24" customHeight="1" x14ac:dyDescent="0.25">
      <c r="B493" s="30" t="s">
        <v>349</v>
      </c>
      <c r="C493" s="37" t="s">
        <v>350</v>
      </c>
      <c r="D493" s="49" t="s">
        <v>1170</v>
      </c>
      <c r="E493" s="44">
        <v>51000</v>
      </c>
      <c r="F493" s="43">
        <v>43350</v>
      </c>
      <c r="G493" s="32" t="s">
        <v>351</v>
      </c>
      <c r="H493" s="32" t="s">
        <v>252</v>
      </c>
      <c r="I493" s="33" t="str">
        <f>HYPERLINK(在庫_リスト_表3[[#This Row],[列2]],在庫_リスト_表3[[#This Row],[列1]])</f>
        <v>クリック</v>
      </c>
      <c r="J493" s="34" t="s">
        <v>21</v>
      </c>
      <c r="K493" s="32" t="s">
        <v>352</v>
      </c>
    </row>
    <row r="494" spans="2:11" ht="24" customHeight="1" x14ac:dyDescent="0.25">
      <c r="B494" s="30" t="s">
        <v>353</v>
      </c>
      <c r="C494" s="37" t="s">
        <v>354</v>
      </c>
      <c r="D494" s="49" t="s">
        <v>19</v>
      </c>
      <c r="E494" s="44">
        <v>63000</v>
      </c>
      <c r="F494" s="43">
        <v>53550</v>
      </c>
      <c r="G494" s="32" t="s">
        <v>1211</v>
      </c>
      <c r="H494" s="32" t="s">
        <v>41</v>
      </c>
      <c r="I494" s="33" t="str">
        <f>HYPERLINK(在庫_リスト_表3[[#This Row],[列2]],在庫_リスト_表3[[#This Row],[列1]])</f>
        <v>クリック</v>
      </c>
      <c r="J494" s="34" t="s">
        <v>21</v>
      </c>
      <c r="K494" s="32" t="s">
        <v>355</v>
      </c>
    </row>
    <row r="495" spans="2:11" ht="24" customHeight="1" x14ac:dyDescent="0.25">
      <c r="B495" s="30" t="s">
        <v>353</v>
      </c>
      <c r="C495" s="37" t="s">
        <v>356</v>
      </c>
      <c r="D495" s="49" t="s">
        <v>1170</v>
      </c>
      <c r="E495" s="44">
        <v>51000</v>
      </c>
      <c r="F495" s="43">
        <v>43350</v>
      </c>
      <c r="G495" s="32" t="s">
        <v>1211</v>
      </c>
      <c r="H495" s="32" t="s">
        <v>252</v>
      </c>
      <c r="I495" s="33" t="str">
        <f>HYPERLINK(在庫_リスト_表3[[#This Row],[列2]],在庫_リスト_表3[[#This Row],[列1]])</f>
        <v>クリック</v>
      </c>
      <c r="J495" s="34" t="s">
        <v>21</v>
      </c>
      <c r="K495" s="32" t="s">
        <v>357</v>
      </c>
    </row>
    <row r="496" spans="2:11" ht="24" customHeight="1" x14ac:dyDescent="0.25">
      <c r="B496" s="30" t="s">
        <v>358</v>
      </c>
      <c r="C496" s="37" t="s">
        <v>359</v>
      </c>
      <c r="D496" s="49" t="s">
        <v>19</v>
      </c>
      <c r="E496" s="44">
        <v>41000</v>
      </c>
      <c r="F496" s="43">
        <v>34850</v>
      </c>
      <c r="G496" s="32" t="s">
        <v>1215</v>
      </c>
      <c r="H496" s="32" t="s">
        <v>41</v>
      </c>
      <c r="I496" s="33" t="str">
        <f>HYPERLINK(在庫_リスト_表3[[#This Row],[列2]],在庫_リスト_表3[[#This Row],[列1]])</f>
        <v>クリック</v>
      </c>
      <c r="J496" s="34" t="s">
        <v>21</v>
      </c>
      <c r="K496" s="32" t="s">
        <v>360</v>
      </c>
    </row>
    <row r="497" spans="2:11" ht="24" customHeight="1" x14ac:dyDescent="0.25">
      <c r="B497" s="30" t="s">
        <v>363</v>
      </c>
      <c r="C497" s="37" t="s">
        <v>364</v>
      </c>
      <c r="D497" s="49" t="s">
        <v>1173</v>
      </c>
      <c r="E497" s="44">
        <v>45000</v>
      </c>
      <c r="F497" s="43">
        <v>38250</v>
      </c>
      <c r="G497" s="32" t="s">
        <v>1184</v>
      </c>
      <c r="H497" s="32" t="s">
        <v>41</v>
      </c>
      <c r="I497" s="33" t="str">
        <f>HYPERLINK(在庫_リスト_表3[[#This Row],[列2]],在庫_リスト_表3[[#This Row],[列1]])</f>
        <v>クリック</v>
      </c>
      <c r="J497" s="34" t="s">
        <v>21</v>
      </c>
      <c r="K497" s="32" t="s">
        <v>365</v>
      </c>
    </row>
    <row r="498" spans="2:11" ht="24" customHeight="1" x14ac:dyDescent="0.25">
      <c r="B498" s="30" t="s">
        <v>363</v>
      </c>
      <c r="C498" s="37" t="s">
        <v>366</v>
      </c>
      <c r="D498" s="49" t="s">
        <v>1170</v>
      </c>
      <c r="E498" s="44">
        <v>45000</v>
      </c>
      <c r="F498" s="43">
        <v>38250</v>
      </c>
      <c r="G498" s="32" t="s">
        <v>1216</v>
      </c>
      <c r="H498" s="32" t="s">
        <v>252</v>
      </c>
      <c r="I498" s="33" t="str">
        <f>HYPERLINK(在庫_リスト_表3[[#This Row],[列2]],在庫_リスト_表3[[#This Row],[列1]])</f>
        <v>クリック</v>
      </c>
      <c r="J498" s="34" t="s">
        <v>21</v>
      </c>
      <c r="K498" s="32" t="s">
        <v>367</v>
      </c>
    </row>
    <row r="499" spans="2:11" ht="24" customHeight="1" x14ac:dyDescent="0.25">
      <c r="B499" s="30" t="s">
        <v>368</v>
      </c>
      <c r="C499" s="37" t="s">
        <v>369</v>
      </c>
      <c r="D499" s="49" t="s">
        <v>1173</v>
      </c>
      <c r="E499" s="44">
        <v>48000</v>
      </c>
      <c r="F499" s="43">
        <v>40800</v>
      </c>
      <c r="G499" s="32" t="s">
        <v>1217</v>
      </c>
      <c r="H499" s="32" t="s">
        <v>41</v>
      </c>
      <c r="I499" s="33" t="str">
        <f>HYPERLINK(在庫_リスト_表3[[#This Row],[列2]],在庫_リスト_表3[[#This Row],[列1]])</f>
        <v>クリック</v>
      </c>
      <c r="J499" s="34" t="s">
        <v>21</v>
      </c>
      <c r="K499" s="32" t="s">
        <v>370</v>
      </c>
    </row>
    <row r="500" spans="2:11" ht="24" customHeight="1" x14ac:dyDescent="0.25">
      <c r="B500" s="30" t="s">
        <v>374</v>
      </c>
      <c r="C500" s="37" t="s">
        <v>375</v>
      </c>
      <c r="D500" s="49" t="s">
        <v>19</v>
      </c>
      <c r="E500" s="44">
        <v>41000</v>
      </c>
      <c r="F500" s="43">
        <v>34850</v>
      </c>
      <c r="G500" s="32" t="s">
        <v>1218</v>
      </c>
      <c r="H500" s="32" t="s">
        <v>41</v>
      </c>
      <c r="I500" s="33" t="str">
        <f>HYPERLINK(在庫_リスト_表3[[#This Row],[列2]],在庫_リスト_表3[[#This Row],[列1]])</f>
        <v>クリック</v>
      </c>
      <c r="J500" s="34" t="s">
        <v>21</v>
      </c>
      <c r="K500" s="32" t="s">
        <v>376</v>
      </c>
    </row>
    <row r="501" spans="2:11" ht="24" customHeight="1" x14ac:dyDescent="0.25">
      <c r="B501" s="30" t="s">
        <v>374</v>
      </c>
      <c r="C501" s="37" t="s">
        <v>377</v>
      </c>
      <c r="D501" s="49" t="s">
        <v>50</v>
      </c>
      <c r="E501" s="44">
        <v>41000</v>
      </c>
      <c r="F501" s="43">
        <v>34850</v>
      </c>
      <c r="G501" s="32" t="s">
        <v>1218</v>
      </c>
      <c r="H501" s="32" t="s">
        <v>252</v>
      </c>
      <c r="I501" s="33" t="str">
        <f>HYPERLINK(在庫_リスト_表3[[#This Row],[列2]],在庫_リスト_表3[[#This Row],[列1]])</f>
        <v>クリック</v>
      </c>
      <c r="J501" s="34" t="s">
        <v>21</v>
      </c>
      <c r="K501" s="32" t="s">
        <v>378</v>
      </c>
    </row>
    <row r="502" spans="2:11" ht="24" customHeight="1" x14ac:dyDescent="0.25">
      <c r="B502" s="30" t="s">
        <v>379</v>
      </c>
      <c r="C502" s="37" t="s">
        <v>380</v>
      </c>
      <c r="D502" s="49" t="s">
        <v>1173</v>
      </c>
      <c r="E502" s="44">
        <v>54000</v>
      </c>
      <c r="F502" s="43">
        <v>45900</v>
      </c>
      <c r="G502" s="32" t="s">
        <v>1203</v>
      </c>
      <c r="H502" s="32" t="s">
        <v>41</v>
      </c>
      <c r="I502" s="33" t="str">
        <f>HYPERLINK(在庫_リスト_表3[[#This Row],[列2]],在庫_リスト_表3[[#This Row],[列1]])</f>
        <v>クリック</v>
      </c>
      <c r="J502" s="34" t="s">
        <v>21</v>
      </c>
      <c r="K502" s="32" t="s">
        <v>1311</v>
      </c>
    </row>
    <row r="503" spans="2:11" ht="24" customHeight="1" x14ac:dyDescent="0.25">
      <c r="B503" s="30" t="s">
        <v>379</v>
      </c>
      <c r="C503" s="37" t="s">
        <v>381</v>
      </c>
      <c r="D503" s="49" t="s">
        <v>1174</v>
      </c>
      <c r="E503" s="44">
        <v>54000</v>
      </c>
      <c r="F503" s="43">
        <v>45900</v>
      </c>
      <c r="G503" s="32" t="s">
        <v>1203</v>
      </c>
      <c r="H503" s="32" t="s">
        <v>252</v>
      </c>
      <c r="I503" s="33" t="str">
        <f>HYPERLINK(在庫_リスト_表3[[#This Row],[列2]],在庫_リスト_表3[[#This Row],[列1]])</f>
        <v>クリック</v>
      </c>
      <c r="J503" s="34" t="s">
        <v>21</v>
      </c>
      <c r="K503" s="32" t="s">
        <v>1312</v>
      </c>
    </row>
    <row r="504" spans="2:11" ht="24" customHeight="1" x14ac:dyDescent="0.25">
      <c r="B504" s="30" t="s">
        <v>383</v>
      </c>
      <c r="C504" s="37" t="s">
        <v>384</v>
      </c>
      <c r="D504" s="49" t="s">
        <v>1173</v>
      </c>
      <c r="E504" s="44">
        <v>48000</v>
      </c>
      <c r="F504" s="43">
        <v>40800</v>
      </c>
      <c r="G504" s="32" t="s">
        <v>1219</v>
      </c>
      <c r="H504" s="32" t="s">
        <v>41</v>
      </c>
      <c r="I504" s="33" t="str">
        <f>HYPERLINK(在庫_リスト_表3[[#This Row],[列2]],在庫_リスト_表3[[#This Row],[列1]])</f>
        <v>クリック</v>
      </c>
      <c r="J504" s="34" t="s">
        <v>21</v>
      </c>
      <c r="K504" s="32" t="s">
        <v>385</v>
      </c>
    </row>
    <row r="505" spans="2:11" ht="24" customHeight="1" x14ac:dyDescent="0.25">
      <c r="B505" s="30" t="s">
        <v>386</v>
      </c>
      <c r="C505" s="37" t="s">
        <v>387</v>
      </c>
      <c r="D505" s="49" t="s">
        <v>1170</v>
      </c>
      <c r="E505" s="44">
        <v>48000</v>
      </c>
      <c r="F505" s="43">
        <v>40800</v>
      </c>
      <c r="G505" s="32" t="s">
        <v>1220</v>
      </c>
      <c r="H505" s="32" t="s">
        <v>252</v>
      </c>
      <c r="I505" s="33" t="str">
        <f>HYPERLINK(在庫_リスト_表3[[#This Row],[列2]],在庫_リスト_表3[[#This Row],[列1]])</f>
        <v>クリック</v>
      </c>
      <c r="J505" s="34" t="s">
        <v>21</v>
      </c>
      <c r="K505" s="32" t="s">
        <v>388</v>
      </c>
    </row>
    <row r="506" spans="2:11" ht="24" customHeight="1" x14ac:dyDescent="0.25">
      <c r="B506" s="30" t="s">
        <v>392</v>
      </c>
      <c r="C506" s="37" t="s">
        <v>393</v>
      </c>
      <c r="D506" s="49" t="s">
        <v>19</v>
      </c>
      <c r="E506" s="44">
        <v>48000</v>
      </c>
      <c r="F506" s="43">
        <v>40800</v>
      </c>
      <c r="G506" s="32" t="s">
        <v>1221</v>
      </c>
      <c r="H506" s="32" t="s">
        <v>41</v>
      </c>
      <c r="I506" s="33" t="str">
        <f>HYPERLINK(在庫_リスト_表3[[#This Row],[列2]],在庫_リスト_表3[[#This Row],[列1]])</f>
        <v>クリック</v>
      </c>
      <c r="J506" s="34" t="s">
        <v>21</v>
      </c>
      <c r="K506" s="32" t="s">
        <v>394</v>
      </c>
    </row>
    <row r="507" spans="2:11" ht="24" customHeight="1" x14ac:dyDescent="0.25">
      <c r="B507" s="30" t="s">
        <v>392</v>
      </c>
      <c r="C507" s="37" t="s">
        <v>395</v>
      </c>
      <c r="D507" s="49" t="s">
        <v>1170</v>
      </c>
      <c r="E507" s="44">
        <v>41000</v>
      </c>
      <c r="F507" s="43">
        <v>34850</v>
      </c>
      <c r="G507" s="32" t="s">
        <v>1222</v>
      </c>
      <c r="H507" s="32" t="s">
        <v>252</v>
      </c>
      <c r="I507" s="33" t="str">
        <f>HYPERLINK(在庫_リスト_表3[[#This Row],[列2]],在庫_リスト_表3[[#This Row],[列1]])</f>
        <v>クリック</v>
      </c>
      <c r="J507" s="34" t="s">
        <v>21</v>
      </c>
      <c r="K507" s="32" t="s">
        <v>396</v>
      </c>
    </row>
    <row r="508" spans="2:11" ht="24" customHeight="1" x14ac:dyDescent="0.25">
      <c r="B508" s="30" t="s">
        <v>397</v>
      </c>
      <c r="C508" s="37" t="s">
        <v>398</v>
      </c>
      <c r="D508" s="49" t="s">
        <v>1173</v>
      </c>
      <c r="E508" s="44">
        <v>51000</v>
      </c>
      <c r="F508" s="43">
        <v>43350</v>
      </c>
      <c r="G508" s="32" t="s">
        <v>1218</v>
      </c>
      <c r="H508" s="32" t="s">
        <v>41</v>
      </c>
      <c r="I508" s="33" t="str">
        <f>HYPERLINK(在庫_リスト_表3[[#This Row],[列2]],在庫_リスト_表3[[#This Row],[列1]])</f>
        <v>クリック</v>
      </c>
      <c r="J508" s="34" t="s">
        <v>21</v>
      </c>
      <c r="K508" s="32" t="s">
        <v>399</v>
      </c>
    </row>
    <row r="509" spans="2:11" ht="24" customHeight="1" x14ac:dyDescent="0.25">
      <c r="B509" s="30" t="s">
        <v>400</v>
      </c>
      <c r="C509" s="37" t="s">
        <v>401</v>
      </c>
      <c r="D509" s="49" t="s">
        <v>1170</v>
      </c>
      <c r="E509" s="44">
        <v>36000</v>
      </c>
      <c r="F509" s="43">
        <v>30600</v>
      </c>
      <c r="G509" s="32" t="s">
        <v>1223</v>
      </c>
      <c r="H509" s="32" t="s">
        <v>252</v>
      </c>
      <c r="I509" s="33" t="str">
        <f>HYPERLINK(在庫_リスト_表3[[#This Row],[列2]],在庫_リスト_表3[[#This Row],[列1]])</f>
        <v>クリック</v>
      </c>
      <c r="J509" s="34" t="s">
        <v>21</v>
      </c>
      <c r="K509" s="32" t="s">
        <v>402</v>
      </c>
    </row>
    <row r="510" spans="2:11" ht="24" customHeight="1" x14ac:dyDescent="0.25">
      <c r="B510" s="30" t="s">
        <v>403</v>
      </c>
      <c r="C510" s="37" t="s">
        <v>404</v>
      </c>
      <c r="D510" s="49" t="s">
        <v>1173</v>
      </c>
      <c r="E510" s="44">
        <v>41000</v>
      </c>
      <c r="F510" s="43">
        <v>34850</v>
      </c>
      <c r="G510" s="32" t="s">
        <v>405</v>
      </c>
      <c r="H510" s="32" t="s">
        <v>41</v>
      </c>
      <c r="I510" s="33" t="str">
        <f>HYPERLINK(在庫_リスト_表3[[#This Row],[列2]],在庫_リスト_表3[[#This Row],[列1]])</f>
        <v>クリック</v>
      </c>
      <c r="J510" s="34" t="s">
        <v>21</v>
      </c>
      <c r="K510" s="32" t="s">
        <v>406</v>
      </c>
    </row>
    <row r="511" spans="2:11" ht="24" customHeight="1" x14ac:dyDescent="0.25">
      <c r="B511" s="30" t="s">
        <v>407</v>
      </c>
      <c r="C511" s="37" t="s">
        <v>408</v>
      </c>
      <c r="D511" s="49" t="s">
        <v>1170</v>
      </c>
      <c r="E511" s="44">
        <v>41000</v>
      </c>
      <c r="F511" s="43">
        <v>34850</v>
      </c>
      <c r="G511" s="32" t="s">
        <v>1224</v>
      </c>
      <c r="H511" s="32" t="s">
        <v>252</v>
      </c>
      <c r="I511" s="33" t="str">
        <f>HYPERLINK(在庫_リスト_表3[[#This Row],[列2]],在庫_リスト_表3[[#This Row],[列1]])</f>
        <v>クリック</v>
      </c>
      <c r="J511" s="34" t="s">
        <v>21</v>
      </c>
      <c r="K511" s="32" t="s">
        <v>409</v>
      </c>
    </row>
    <row r="512" spans="2:11" ht="24" customHeight="1" x14ac:dyDescent="0.25">
      <c r="B512" s="30" t="s">
        <v>410</v>
      </c>
      <c r="C512" s="37" t="s">
        <v>411</v>
      </c>
      <c r="D512" s="49" t="s">
        <v>1173</v>
      </c>
      <c r="E512" s="44">
        <v>41000</v>
      </c>
      <c r="F512" s="43">
        <v>34850</v>
      </c>
      <c r="G512" s="32" t="s">
        <v>1184</v>
      </c>
      <c r="H512" s="32" t="s">
        <v>41</v>
      </c>
      <c r="I512" s="33" t="str">
        <f>HYPERLINK(在庫_リスト_表3[[#This Row],[列2]],在庫_リスト_表3[[#This Row],[列1]])</f>
        <v>クリック</v>
      </c>
      <c r="J512" s="34" t="s">
        <v>21</v>
      </c>
      <c r="K512" s="32" t="s">
        <v>412</v>
      </c>
    </row>
    <row r="513" spans="2:11" ht="24" customHeight="1" x14ac:dyDescent="0.25">
      <c r="B513" s="30" t="s">
        <v>421</v>
      </c>
      <c r="C513" s="37" t="s">
        <v>422</v>
      </c>
      <c r="D513" s="49" t="s">
        <v>19</v>
      </c>
      <c r="E513" s="44">
        <v>41000</v>
      </c>
      <c r="F513" s="43">
        <v>34850</v>
      </c>
      <c r="G513" s="32" t="s">
        <v>1178</v>
      </c>
      <c r="H513" s="32" t="s">
        <v>41</v>
      </c>
      <c r="I513" s="33" t="str">
        <f>HYPERLINK(在庫_リスト_表3[[#This Row],[列2]],在庫_リスト_表3[[#This Row],[列1]])</f>
        <v>クリック</v>
      </c>
      <c r="J513" s="34" t="s">
        <v>21</v>
      </c>
      <c r="K513" s="32" t="s">
        <v>423</v>
      </c>
    </row>
    <row r="514" spans="2:11" ht="24" customHeight="1" x14ac:dyDescent="0.25">
      <c r="B514" s="30" t="s">
        <v>421</v>
      </c>
      <c r="C514" s="37" t="s">
        <v>424</v>
      </c>
      <c r="D514" s="49" t="s">
        <v>50</v>
      </c>
      <c r="E514" s="44">
        <v>41000</v>
      </c>
      <c r="F514" s="43">
        <v>34850</v>
      </c>
      <c r="G514" s="32" t="s">
        <v>1227</v>
      </c>
      <c r="H514" s="32" t="s">
        <v>252</v>
      </c>
      <c r="I514" s="33" t="str">
        <f>HYPERLINK(在庫_リスト_表3[[#This Row],[列2]],在庫_リスト_表3[[#This Row],[列1]])</f>
        <v>クリック</v>
      </c>
      <c r="J514" s="34" t="s">
        <v>21</v>
      </c>
      <c r="K514" s="32" t="s">
        <v>425</v>
      </c>
    </row>
    <row r="515" spans="2:11" ht="24" customHeight="1" x14ac:dyDescent="0.25">
      <c r="B515" s="30" t="s">
        <v>426</v>
      </c>
      <c r="C515" s="37" t="s">
        <v>427</v>
      </c>
      <c r="D515" s="49" t="s">
        <v>19</v>
      </c>
      <c r="E515" s="44">
        <v>41000</v>
      </c>
      <c r="F515" s="43">
        <v>34850</v>
      </c>
      <c r="G515" s="32" t="s">
        <v>1228</v>
      </c>
      <c r="H515" s="32" t="s">
        <v>41</v>
      </c>
      <c r="I515" s="33" t="str">
        <f>HYPERLINK(在庫_リスト_表3[[#This Row],[列2]],在庫_リスト_表3[[#This Row],[列1]])</f>
        <v>クリック</v>
      </c>
      <c r="J515" s="34" t="s">
        <v>21</v>
      </c>
      <c r="K515" s="32" t="s">
        <v>428</v>
      </c>
    </row>
    <row r="516" spans="2:11" ht="24" customHeight="1" x14ac:dyDescent="0.25">
      <c r="B516" s="30" t="s">
        <v>426</v>
      </c>
      <c r="C516" s="37" t="s">
        <v>429</v>
      </c>
      <c r="D516" s="49" t="s">
        <v>50</v>
      </c>
      <c r="E516" s="44">
        <v>41000</v>
      </c>
      <c r="F516" s="43">
        <v>34850</v>
      </c>
      <c r="G516" s="32" t="s">
        <v>1227</v>
      </c>
      <c r="H516" s="32" t="s">
        <v>252</v>
      </c>
      <c r="I516" s="33" t="str">
        <f>HYPERLINK(在庫_リスト_表3[[#This Row],[列2]],在庫_リスト_表3[[#This Row],[列1]])</f>
        <v>クリック</v>
      </c>
      <c r="J516" s="34" t="s">
        <v>21</v>
      </c>
      <c r="K516" s="32" t="s">
        <v>430</v>
      </c>
    </row>
    <row r="517" spans="2:11" ht="24" customHeight="1" x14ac:dyDescent="0.25">
      <c r="B517" s="30" t="s">
        <v>431</v>
      </c>
      <c r="C517" s="37" t="s">
        <v>432</v>
      </c>
      <c r="D517" s="49" t="s">
        <v>19</v>
      </c>
      <c r="E517" s="44">
        <v>57000</v>
      </c>
      <c r="F517" s="43">
        <v>48450</v>
      </c>
      <c r="G517" s="32" t="s">
        <v>1212</v>
      </c>
      <c r="H517" s="32" t="s">
        <v>41</v>
      </c>
      <c r="I517" s="33" t="str">
        <f>HYPERLINK(在庫_リスト_表3[[#This Row],[列2]],在庫_リスト_表3[[#This Row],[列1]])</f>
        <v>クリック</v>
      </c>
      <c r="J517" s="34" t="s">
        <v>21</v>
      </c>
      <c r="K517" s="32" t="s">
        <v>433</v>
      </c>
    </row>
    <row r="518" spans="2:11" ht="24" customHeight="1" x14ac:dyDescent="0.25">
      <c r="B518" s="30" t="s">
        <v>431</v>
      </c>
      <c r="C518" s="37" t="s">
        <v>434</v>
      </c>
      <c r="D518" s="49" t="s">
        <v>1170</v>
      </c>
      <c r="E518" s="44">
        <v>45000</v>
      </c>
      <c r="F518" s="43">
        <v>38250</v>
      </c>
      <c r="G518" s="32" t="s">
        <v>1212</v>
      </c>
      <c r="H518" s="32" t="s">
        <v>252</v>
      </c>
      <c r="I518" s="33" t="str">
        <f>HYPERLINK(在庫_リスト_表3[[#This Row],[列2]],在庫_リスト_表3[[#This Row],[列1]])</f>
        <v>クリック</v>
      </c>
      <c r="J518" s="34" t="s">
        <v>21</v>
      </c>
      <c r="K518" s="32" t="s">
        <v>435</v>
      </c>
    </row>
    <row r="519" spans="2:11" ht="24" customHeight="1" x14ac:dyDescent="0.25">
      <c r="B519" s="30" t="s">
        <v>436</v>
      </c>
      <c r="C519" s="37" t="s">
        <v>439</v>
      </c>
      <c r="D519" s="49" t="s">
        <v>1170</v>
      </c>
      <c r="E519" s="44">
        <v>48000</v>
      </c>
      <c r="F519" s="43">
        <v>40800</v>
      </c>
      <c r="G519" s="32" t="s">
        <v>1229</v>
      </c>
      <c r="H519" s="32" t="s">
        <v>252</v>
      </c>
      <c r="I519" s="33" t="str">
        <f>HYPERLINK(在庫_リスト_表3[[#This Row],[列2]],在庫_リスト_表3[[#This Row],[列1]])</f>
        <v>クリック</v>
      </c>
      <c r="J519" s="34" t="s">
        <v>21</v>
      </c>
      <c r="K519" s="32" t="s">
        <v>440</v>
      </c>
    </row>
    <row r="520" spans="2:11" ht="24" customHeight="1" x14ac:dyDescent="0.25">
      <c r="B520" s="30" t="s">
        <v>441</v>
      </c>
      <c r="C520" s="37" t="s">
        <v>442</v>
      </c>
      <c r="D520" s="49" t="s">
        <v>1173</v>
      </c>
      <c r="E520" s="44">
        <v>54000</v>
      </c>
      <c r="F520" s="43">
        <v>45900</v>
      </c>
      <c r="G520" s="32" t="s">
        <v>1194</v>
      </c>
      <c r="H520" s="32" t="s">
        <v>41</v>
      </c>
      <c r="I520" s="33" t="str">
        <f>HYPERLINK(在庫_リスト_表3[[#This Row],[列2]],在庫_リスト_表3[[#This Row],[列1]])</f>
        <v>クリック</v>
      </c>
      <c r="J520" s="34" t="s">
        <v>21</v>
      </c>
      <c r="K520" s="32" t="s">
        <v>443</v>
      </c>
    </row>
    <row r="521" spans="2:11" ht="24" customHeight="1" x14ac:dyDescent="0.25">
      <c r="B521" s="30" t="s">
        <v>441</v>
      </c>
      <c r="C521" s="37" t="s">
        <v>444</v>
      </c>
      <c r="D521" s="49" t="s">
        <v>1170</v>
      </c>
      <c r="E521" s="44">
        <v>41000</v>
      </c>
      <c r="F521" s="43">
        <v>34850</v>
      </c>
      <c r="G521" s="32" t="s">
        <v>1178</v>
      </c>
      <c r="H521" s="32" t="s">
        <v>252</v>
      </c>
      <c r="I521" s="33" t="str">
        <f>HYPERLINK(在庫_リスト_表3[[#This Row],[列2]],在庫_リスト_表3[[#This Row],[列1]])</f>
        <v>クリック</v>
      </c>
      <c r="J521" s="34" t="s">
        <v>21</v>
      </c>
      <c r="K521" s="32" t="s">
        <v>445</v>
      </c>
    </row>
    <row r="522" spans="2:11" ht="24" customHeight="1" x14ac:dyDescent="0.25">
      <c r="B522" s="30" t="s">
        <v>446</v>
      </c>
      <c r="C522" s="37" t="s">
        <v>447</v>
      </c>
      <c r="D522" s="49" t="s">
        <v>19</v>
      </c>
      <c r="E522" s="44">
        <v>41000</v>
      </c>
      <c r="F522" s="43">
        <v>34850</v>
      </c>
      <c r="G522" s="32" t="s">
        <v>1227</v>
      </c>
      <c r="H522" s="32" t="s">
        <v>41</v>
      </c>
      <c r="I522" s="33" t="str">
        <f>HYPERLINK(在庫_リスト_表3[[#This Row],[列2]],在庫_リスト_表3[[#This Row],[列1]])</f>
        <v>クリック</v>
      </c>
      <c r="J522" s="34" t="s">
        <v>21</v>
      </c>
      <c r="K522" s="32" t="s">
        <v>448</v>
      </c>
    </row>
    <row r="523" spans="2:11" ht="24" customHeight="1" x14ac:dyDescent="0.25">
      <c r="B523" s="30" t="s">
        <v>446</v>
      </c>
      <c r="C523" s="37" t="s">
        <v>449</v>
      </c>
      <c r="D523" s="49" t="s">
        <v>1170</v>
      </c>
      <c r="E523" s="44">
        <v>36000</v>
      </c>
      <c r="F523" s="43">
        <v>30600</v>
      </c>
      <c r="G523" s="32" t="s">
        <v>1211</v>
      </c>
      <c r="H523" s="32" t="s">
        <v>252</v>
      </c>
      <c r="I523" s="33" t="str">
        <f>HYPERLINK(在庫_リスト_表3[[#This Row],[列2]],在庫_リスト_表3[[#This Row],[列1]])</f>
        <v>クリック</v>
      </c>
      <c r="J523" s="34" t="s">
        <v>21</v>
      </c>
      <c r="K523" s="32" t="s">
        <v>450</v>
      </c>
    </row>
    <row r="524" spans="2:11" ht="24" customHeight="1" x14ac:dyDescent="0.25">
      <c r="B524" s="30" t="s">
        <v>451</v>
      </c>
      <c r="C524" s="37" t="s">
        <v>452</v>
      </c>
      <c r="D524" s="49" t="s">
        <v>19</v>
      </c>
      <c r="E524" s="44">
        <v>41000</v>
      </c>
      <c r="F524" s="43">
        <v>34850</v>
      </c>
      <c r="G524" s="32" t="s">
        <v>1217</v>
      </c>
      <c r="H524" s="32" t="s">
        <v>41</v>
      </c>
      <c r="I524" s="33" t="str">
        <f>HYPERLINK(在庫_リスト_表3[[#This Row],[列2]],在庫_リスト_表3[[#This Row],[列1]])</f>
        <v>クリック</v>
      </c>
      <c r="J524" s="34" t="s">
        <v>21</v>
      </c>
      <c r="K524" s="32" t="s">
        <v>453</v>
      </c>
    </row>
    <row r="525" spans="2:11" ht="24" customHeight="1" x14ac:dyDescent="0.25">
      <c r="B525" s="30" t="s">
        <v>456</v>
      </c>
      <c r="C525" s="37" t="s">
        <v>457</v>
      </c>
      <c r="D525" s="49" t="s">
        <v>19</v>
      </c>
      <c r="E525" s="44">
        <v>45000</v>
      </c>
      <c r="F525" s="43">
        <v>38250</v>
      </c>
      <c r="G525" s="32" t="s">
        <v>1199</v>
      </c>
      <c r="H525" s="32" t="s">
        <v>41</v>
      </c>
      <c r="I525" s="33" t="str">
        <f>HYPERLINK(在庫_リスト_表3[[#This Row],[列2]],在庫_リスト_表3[[#This Row],[列1]])</f>
        <v>クリック</v>
      </c>
      <c r="J525" s="34" t="s">
        <v>21</v>
      </c>
      <c r="K525" s="32" t="s">
        <v>458</v>
      </c>
    </row>
    <row r="526" spans="2:11" ht="24" customHeight="1" x14ac:dyDescent="0.25">
      <c r="B526" s="30" t="s">
        <v>456</v>
      </c>
      <c r="C526" s="37" t="s">
        <v>459</v>
      </c>
      <c r="D526" s="49" t="s">
        <v>1170</v>
      </c>
      <c r="E526" s="44">
        <v>36000</v>
      </c>
      <c r="F526" s="43">
        <v>30600</v>
      </c>
      <c r="G526" s="32" t="s">
        <v>1230</v>
      </c>
      <c r="H526" s="32" t="s">
        <v>252</v>
      </c>
      <c r="I526" s="33" t="str">
        <f>HYPERLINK(在庫_リスト_表3[[#This Row],[列2]],在庫_リスト_表3[[#This Row],[列1]])</f>
        <v>クリック</v>
      </c>
      <c r="J526" s="34" t="s">
        <v>21</v>
      </c>
      <c r="K526" s="32" t="s">
        <v>460</v>
      </c>
    </row>
    <row r="527" spans="2:11" ht="24" customHeight="1" x14ac:dyDescent="0.25">
      <c r="B527" s="30" t="s">
        <v>464</v>
      </c>
      <c r="C527" s="37" t="s">
        <v>465</v>
      </c>
      <c r="D527" s="49" t="s">
        <v>1173</v>
      </c>
      <c r="E527" s="44">
        <v>57000</v>
      </c>
      <c r="F527" s="43">
        <v>48450</v>
      </c>
      <c r="G527" s="32" t="s">
        <v>1231</v>
      </c>
      <c r="H527" s="32" t="s">
        <v>41</v>
      </c>
      <c r="I527" s="33" t="str">
        <f>HYPERLINK(在庫_リスト_表3[[#This Row],[列2]],在庫_リスト_表3[[#This Row],[列1]])</f>
        <v>クリック</v>
      </c>
      <c r="J527" s="34" t="s">
        <v>21</v>
      </c>
      <c r="K527" s="32" t="s">
        <v>1314</v>
      </c>
    </row>
    <row r="528" spans="2:11" ht="24" customHeight="1" x14ac:dyDescent="0.25">
      <c r="B528" s="30" t="s">
        <v>466</v>
      </c>
      <c r="C528" s="37" t="s">
        <v>469</v>
      </c>
      <c r="D528" s="49" t="s">
        <v>1170</v>
      </c>
      <c r="E528" s="44">
        <v>45000</v>
      </c>
      <c r="F528" s="43">
        <v>38250</v>
      </c>
      <c r="G528" s="32" t="s">
        <v>1233</v>
      </c>
      <c r="H528" s="32" t="s">
        <v>252</v>
      </c>
      <c r="I528" s="33" t="str">
        <f>HYPERLINK(在庫_リスト_表3[[#This Row],[列2]],在庫_リスト_表3[[#This Row],[列1]])</f>
        <v>クリック</v>
      </c>
      <c r="J528" s="34" t="s">
        <v>21</v>
      </c>
      <c r="K528" s="32" t="s">
        <v>470</v>
      </c>
    </row>
    <row r="529" spans="2:11" ht="24" customHeight="1" x14ac:dyDescent="0.25">
      <c r="B529" s="30" t="s">
        <v>471</v>
      </c>
      <c r="C529" s="37" t="s">
        <v>472</v>
      </c>
      <c r="D529" s="49" t="s">
        <v>1170</v>
      </c>
      <c r="E529" s="44">
        <v>48000</v>
      </c>
      <c r="F529" s="43">
        <v>40800</v>
      </c>
      <c r="G529" s="32" t="s">
        <v>1234</v>
      </c>
      <c r="H529" s="32" t="s">
        <v>252</v>
      </c>
      <c r="I529" s="33" t="str">
        <f>HYPERLINK(在庫_リスト_表3[[#This Row],[列2]],在庫_リスト_表3[[#This Row],[列1]])</f>
        <v>クリック</v>
      </c>
      <c r="J529" s="34" t="s">
        <v>21</v>
      </c>
      <c r="K529" s="32" t="s">
        <v>473</v>
      </c>
    </row>
    <row r="530" spans="2:11" ht="24" customHeight="1" x14ac:dyDescent="0.25">
      <c r="B530" s="30" t="s">
        <v>474</v>
      </c>
      <c r="C530" s="37" t="s">
        <v>475</v>
      </c>
      <c r="D530" s="49" t="s">
        <v>1173</v>
      </c>
      <c r="E530" s="44">
        <v>62000</v>
      </c>
      <c r="F530" s="43">
        <v>52700</v>
      </c>
      <c r="G530" s="32" t="s">
        <v>476</v>
      </c>
      <c r="H530" s="32" t="s">
        <v>41</v>
      </c>
      <c r="I530" s="33" t="str">
        <f>HYPERLINK(在庫_リスト_表3[[#This Row],[列2]],在庫_リスト_表3[[#This Row],[列1]])</f>
        <v>クリック</v>
      </c>
      <c r="J530" s="34" t="s">
        <v>21</v>
      </c>
      <c r="K530" s="32" t="s">
        <v>477</v>
      </c>
    </row>
    <row r="531" spans="2:11" ht="24" customHeight="1" x14ac:dyDescent="0.25">
      <c r="B531" s="30" t="s">
        <v>478</v>
      </c>
      <c r="C531" s="37" t="s">
        <v>479</v>
      </c>
      <c r="D531" s="49" t="s">
        <v>1173</v>
      </c>
      <c r="E531" s="44">
        <v>62000</v>
      </c>
      <c r="F531" s="43">
        <v>52700</v>
      </c>
      <c r="G531" s="32" t="s">
        <v>476</v>
      </c>
      <c r="H531" s="32" t="s">
        <v>41</v>
      </c>
      <c r="I531" s="33" t="str">
        <f>HYPERLINK(在庫_リスト_表3[[#This Row],[列2]],在庫_リスト_表3[[#This Row],[列1]])</f>
        <v>クリック</v>
      </c>
      <c r="J531" s="34" t="s">
        <v>21</v>
      </c>
      <c r="K531" s="32" t="s">
        <v>480</v>
      </c>
    </row>
    <row r="532" spans="2:11" ht="24" customHeight="1" x14ac:dyDescent="0.25">
      <c r="B532" s="30" t="s">
        <v>481</v>
      </c>
      <c r="C532" s="37" t="s">
        <v>482</v>
      </c>
      <c r="D532" s="49" t="s">
        <v>1173</v>
      </c>
      <c r="E532" s="44">
        <v>76000</v>
      </c>
      <c r="F532" s="43">
        <v>64600</v>
      </c>
      <c r="G532" s="32" t="s">
        <v>476</v>
      </c>
      <c r="H532" s="32" t="s">
        <v>41</v>
      </c>
      <c r="I532" s="33" t="str">
        <f>HYPERLINK(在庫_リスト_表3[[#This Row],[列2]],在庫_リスト_表3[[#This Row],[列1]])</f>
        <v>クリック</v>
      </c>
      <c r="J532" s="34" t="s">
        <v>21</v>
      </c>
      <c r="K532" s="32" t="s">
        <v>1315</v>
      </c>
    </row>
    <row r="533" spans="2:11" ht="24" customHeight="1" x14ac:dyDescent="0.25">
      <c r="B533" s="30" t="s">
        <v>483</v>
      </c>
      <c r="C533" s="37" t="s">
        <v>484</v>
      </c>
      <c r="D533" s="49" t="s">
        <v>1173</v>
      </c>
      <c r="E533" s="44">
        <v>76000</v>
      </c>
      <c r="F533" s="43">
        <v>64600</v>
      </c>
      <c r="G533" s="32" t="s">
        <v>476</v>
      </c>
      <c r="H533" s="32" t="s">
        <v>41</v>
      </c>
      <c r="I533" s="33" t="str">
        <f>HYPERLINK(在庫_リスト_表3[[#This Row],[列2]],在庫_リスト_表3[[#This Row],[列1]])</f>
        <v>クリック</v>
      </c>
      <c r="J533" s="34" t="s">
        <v>21</v>
      </c>
      <c r="K533" s="32" t="s">
        <v>1316</v>
      </c>
    </row>
    <row r="534" spans="2:11" ht="24" customHeight="1" x14ac:dyDescent="0.25">
      <c r="B534" s="30" t="s">
        <v>485</v>
      </c>
      <c r="C534" s="37" t="s">
        <v>486</v>
      </c>
      <c r="D534" s="49" t="s">
        <v>1173</v>
      </c>
      <c r="E534" s="44">
        <v>60000</v>
      </c>
      <c r="F534" s="43">
        <v>51000</v>
      </c>
      <c r="G534" s="32" t="s">
        <v>476</v>
      </c>
      <c r="H534" s="32" t="s">
        <v>41</v>
      </c>
      <c r="I534" s="33" t="str">
        <f>HYPERLINK(在庫_リスト_表3[[#This Row],[列2]],在庫_リスト_表3[[#This Row],[列1]])</f>
        <v>クリック</v>
      </c>
      <c r="J534" s="34" t="s">
        <v>21</v>
      </c>
      <c r="K534" s="32" t="s">
        <v>1317</v>
      </c>
    </row>
    <row r="535" spans="2:11" ht="24" customHeight="1" x14ac:dyDescent="0.25">
      <c r="B535" s="30" t="s">
        <v>487</v>
      </c>
      <c r="C535" s="37" t="s">
        <v>488</v>
      </c>
      <c r="D535" s="49" t="s">
        <v>1173</v>
      </c>
      <c r="E535" s="44">
        <v>60000</v>
      </c>
      <c r="F535" s="43">
        <v>51000</v>
      </c>
      <c r="G535" s="32" t="s">
        <v>476</v>
      </c>
      <c r="H535" s="32" t="s">
        <v>41</v>
      </c>
      <c r="I535" s="33" t="str">
        <f>HYPERLINK(在庫_リスト_表3[[#This Row],[列2]],在庫_リスト_表3[[#This Row],[列1]])</f>
        <v>クリック</v>
      </c>
      <c r="J535" s="34" t="s">
        <v>21</v>
      </c>
      <c r="K535" s="32" t="s">
        <v>1318</v>
      </c>
    </row>
    <row r="536" spans="2:11" ht="24" customHeight="1" x14ac:dyDescent="0.25">
      <c r="B536" s="30" t="s">
        <v>494</v>
      </c>
      <c r="C536" s="37" t="s">
        <v>495</v>
      </c>
      <c r="D536" s="49" t="s">
        <v>1173</v>
      </c>
      <c r="E536" s="44">
        <v>60000</v>
      </c>
      <c r="F536" s="43">
        <v>51000</v>
      </c>
      <c r="G536" s="32" t="s">
        <v>1235</v>
      </c>
      <c r="H536" s="32" t="s">
        <v>41</v>
      </c>
      <c r="I536" s="33" t="str">
        <f>HYPERLINK(在庫_リスト_表3[[#This Row],[列2]],在庫_リスト_表3[[#This Row],[列1]])</f>
        <v>クリック</v>
      </c>
      <c r="J536" s="34" t="s">
        <v>21</v>
      </c>
      <c r="K536" s="32" t="s">
        <v>496</v>
      </c>
    </row>
    <row r="537" spans="2:11" ht="24" customHeight="1" x14ac:dyDescent="0.25">
      <c r="B537" s="30" t="s">
        <v>497</v>
      </c>
      <c r="C537" s="37" t="s">
        <v>498</v>
      </c>
      <c r="D537" s="49" t="s">
        <v>50</v>
      </c>
      <c r="E537" s="44">
        <v>45000</v>
      </c>
      <c r="F537" s="43">
        <v>38250</v>
      </c>
      <c r="G537" s="32" t="s">
        <v>1179</v>
      </c>
      <c r="H537" s="32" t="s">
        <v>252</v>
      </c>
      <c r="I537" s="33" t="str">
        <f>HYPERLINK(在庫_リスト_表3[[#This Row],[列2]],在庫_リスト_表3[[#This Row],[列1]])</f>
        <v>クリック</v>
      </c>
      <c r="J537" s="34" t="s">
        <v>21</v>
      </c>
      <c r="K537" s="32" t="s">
        <v>499</v>
      </c>
    </row>
    <row r="538" spans="2:11" ht="24" customHeight="1" x14ac:dyDescent="0.25">
      <c r="B538" s="30" t="s">
        <v>500</v>
      </c>
      <c r="C538" s="37" t="s">
        <v>501</v>
      </c>
      <c r="D538" s="49" t="s">
        <v>19</v>
      </c>
      <c r="E538" s="44">
        <v>60000</v>
      </c>
      <c r="F538" s="43">
        <v>51000</v>
      </c>
      <c r="G538" s="32" t="s">
        <v>51</v>
      </c>
      <c r="H538" s="32" t="s">
        <v>41</v>
      </c>
      <c r="I538" s="33" t="str">
        <f>HYPERLINK(在庫_リスト_表3[[#This Row],[列2]],在庫_リスト_表3[[#This Row],[列1]])</f>
        <v>クリック</v>
      </c>
      <c r="J538" s="34" t="s">
        <v>21</v>
      </c>
      <c r="K538" s="32" t="s">
        <v>502</v>
      </c>
    </row>
    <row r="539" spans="2:11" ht="24" customHeight="1" x14ac:dyDescent="0.25">
      <c r="B539" s="30" t="s">
        <v>500</v>
      </c>
      <c r="C539" s="37" t="s">
        <v>503</v>
      </c>
      <c r="D539" s="49" t="s">
        <v>50</v>
      </c>
      <c r="E539" s="44">
        <v>60000</v>
      </c>
      <c r="F539" s="43">
        <v>51000</v>
      </c>
      <c r="G539" s="32" t="s">
        <v>51</v>
      </c>
      <c r="H539" s="32" t="s">
        <v>252</v>
      </c>
      <c r="I539" s="33" t="str">
        <f>HYPERLINK(在庫_リスト_表3[[#This Row],[列2]],在庫_リスト_表3[[#This Row],[列1]])</f>
        <v>クリック</v>
      </c>
      <c r="J539" s="34" t="s">
        <v>21</v>
      </c>
      <c r="K539" s="32" t="s">
        <v>504</v>
      </c>
    </row>
    <row r="540" spans="2:11" ht="24" customHeight="1" x14ac:dyDescent="0.25">
      <c r="B540" s="30" t="s">
        <v>505</v>
      </c>
      <c r="C540" s="37" t="s">
        <v>506</v>
      </c>
      <c r="D540" s="49" t="s">
        <v>1173</v>
      </c>
      <c r="E540" s="44">
        <v>45000</v>
      </c>
      <c r="F540" s="43">
        <v>38250</v>
      </c>
      <c r="G540" s="32" t="s">
        <v>1184</v>
      </c>
      <c r="H540" s="32" t="s">
        <v>41</v>
      </c>
      <c r="I540" s="33" t="str">
        <f>HYPERLINK(在庫_リスト_表3[[#This Row],[列2]],在庫_リスト_表3[[#This Row],[列1]])</f>
        <v>クリック</v>
      </c>
      <c r="J540" s="34" t="s">
        <v>21</v>
      </c>
      <c r="K540" s="32" t="s">
        <v>507</v>
      </c>
    </row>
    <row r="541" spans="2:11" ht="24" customHeight="1" x14ac:dyDescent="0.25">
      <c r="B541" s="30" t="s">
        <v>508</v>
      </c>
      <c r="C541" s="37" t="s">
        <v>509</v>
      </c>
      <c r="D541" s="49" t="s">
        <v>19</v>
      </c>
      <c r="E541" s="44">
        <v>51000</v>
      </c>
      <c r="F541" s="43">
        <v>43350</v>
      </c>
      <c r="G541" s="32" t="s">
        <v>1199</v>
      </c>
      <c r="H541" s="32" t="s">
        <v>41</v>
      </c>
      <c r="I541" s="33" t="str">
        <f>HYPERLINK(在庫_リスト_表3[[#This Row],[列2]],在庫_リスト_表3[[#This Row],[列1]])</f>
        <v>クリック</v>
      </c>
      <c r="J541" s="34" t="s">
        <v>21</v>
      </c>
      <c r="K541" s="32" t="s">
        <v>510</v>
      </c>
    </row>
    <row r="542" spans="2:11" ht="24" customHeight="1" x14ac:dyDescent="0.25">
      <c r="B542" s="30" t="s">
        <v>508</v>
      </c>
      <c r="C542" s="37" t="s">
        <v>511</v>
      </c>
      <c r="D542" s="49" t="s">
        <v>1170</v>
      </c>
      <c r="E542" s="44">
        <v>41000</v>
      </c>
      <c r="F542" s="43">
        <v>34850</v>
      </c>
      <c r="G542" s="32" t="s">
        <v>1199</v>
      </c>
      <c r="H542" s="32" t="s">
        <v>252</v>
      </c>
      <c r="I542" s="33" t="str">
        <f>HYPERLINK(在庫_リスト_表3[[#This Row],[列2]],在庫_リスト_表3[[#This Row],[列1]])</f>
        <v>クリック</v>
      </c>
      <c r="J542" s="34" t="s">
        <v>21</v>
      </c>
      <c r="K542" s="32" t="s">
        <v>512</v>
      </c>
    </row>
    <row r="543" spans="2:11" ht="24" customHeight="1" x14ac:dyDescent="0.25">
      <c r="B543" s="30" t="s">
        <v>519</v>
      </c>
      <c r="C543" s="37" t="s">
        <v>520</v>
      </c>
      <c r="D543" s="49" t="s">
        <v>1173</v>
      </c>
      <c r="E543" s="44">
        <v>45000</v>
      </c>
      <c r="F543" s="43">
        <v>38250</v>
      </c>
      <c r="G543" s="32" t="s">
        <v>1237</v>
      </c>
      <c r="H543" s="32" t="s">
        <v>41</v>
      </c>
      <c r="I543" s="33" t="str">
        <f>HYPERLINK(在庫_リスト_表3[[#This Row],[列2]],在庫_リスト_表3[[#This Row],[列1]])</f>
        <v>クリック</v>
      </c>
      <c r="J543" s="34" t="s">
        <v>21</v>
      </c>
      <c r="K543" s="32" t="s">
        <v>521</v>
      </c>
    </row>
    <row r="544" spans="2:11" ht="24" customHeight="1" x14ac:dyDescent="0.25">
      <c r="B544" s="30" t="s">
        <v>522</v>
      </c>
      <c r="C544" s="37" t="s">
        <v>523</v>
      </c>
      <c r="D544" s="49" t="s">
        <v>19</v>
      </c>
      <c r="E544" s="44">
        <v>48000</v>
      </c>
      <c r="F544" s="43">
        <v>40800</v>
      </c>
      <c r="G544" s="32" t="s">
        <v>1238</v>
      </c>
      <c r="H544" s="32" t="s">
        <v>41</v>
      </c>
      <c r="I544" s="33" t="str">
        <f>HYPERLINK(在庫_リスト_表3[[#This Row],[列2]],在庫_リスト_表3[[#This Row],[列1]])</f>
        <v>クリック</v>
      </c>
      <c r="J544" s="34" t="s">
        <v>21</v>
      </c>
      <c r="K544" s="32" t="s">
        <v>524</v>
      </c>
    </row>
    <row r="545" spans="2:11" ht="24" customHeight="1" x14ac:dyDescent="0.25">
      <c r="B545" s="30" t="s">
        <v>522</v>
      </c>
      <c r="C545" s="37" t="s">
        <v>525</v>
      </c>
      <c r="D545" s="49" t="s">
        <v>1170</v>
      </c>
      <c r="E545" s="44">
        <v>41000</v>
      </c>
      <c r="F545" s="43">
        <v>34850</v>
      </c>
      <c r="G545" s="32" t="s">
        <v>1239</v>
      </c>
      <c r="H545" s="32" t="s">
        <v>252</v>
      </c>
      <c r="I545" s="33" t="str">
        <f>HYPERLINK(在庫_リスト_表3[[#This Row],[列2]],在庫_リスト_表3[[#This Row],[列1]])</f>
        <v>クリック</v>
      </c>
      <c r="J545" s="34" t="s">
        <v>21</v>
      </c>
      <c r="K545" s="32" t="s">
        <v>526</v>
      </c>
    </row>
    <row r="546" spans="2:11" ht="24" customHeight="1" x14ac:dyDescent="0.25">
      <c r="B546" s="30" t="s">
        <v>527</v>
      </c>
      <c r="C546" s="37" t="s">
        <v>528</v>
      </c>
      <c r="D546" s="49" t="s">
        <v>19</v>
      </c>
      <c r="E546" s="44">
        <v>51000</v>
      </c>
      <c r="F546" s="43">
        <v>43350</v>
      </c>
      <c r="G546" s="32" t="s">
        <v>1240</v>
      </c>
      <c r="H546" s="32" t="s">
        <v>41</v>
      </c>
      <c r="I546" s="33" t="str">
        <f>HYPERLINK(在庫_リスト_表3[[#This Row],[列2]],在庫_リスト_表3[[#This Row],[列1]])</f>
        <v>クリック</v>
      </c>
      <c r="J546" s="34" t="s">
        <v>21</v>
      </c>
      <c r="K546" s="32" t="s">
        <v>529</v>
      </c>
    </row>
    <row r="547" spans="2:11" ht="24" customHeight="1" x14ac:dyDescent="0.25">
      <c r="B547" s="30" t="s">
        <v>534</v>
      </c>
      <c r="C547" s="37" t="s">
        <v>535</v>
      </c>
      <c r="D547" s="49" t="s">
        <v>19</v>
      </c>
      <c r="E547" s="44">
        <v>51000</v>
      </c>
      <c r="F547" s="43">
        <v>43350</v>
      </c>
      <c r="G547" s="32" t="s">
        <v>1242</v>
      </c>
      <c r="H547" s="32" t="s">
        <v>41</v>
      </c>
      <c r="I547" s="33" t="str">
        <f>HYPERLINK(在庫_リスト_表3[[#This Row],[列2]],在庫_リスト_表3[[#This Row],[列1]])</f>
        <v>クリック</v>
      </c>
      <c r="J547" s="34" t="s">
        <v>21</v>
      </c>
      <c r="K547" s="32" t="s">
        <v>536</v>
      </c>
    </row>
    <row r="548" spans="2:11" ht="24" customHeight="1" x14ac:dyDescent="0.25">
      <c r="B548" s="30" t="s">
        <v>534</v>
      </c>
      <c r="C548" s="37" t="s">
        <v>537</v>
      </c>
      <c r="D548" s="49" t="s">
        <v>1170</v>
      </c>
      <c r="E548" s="44">
        <v>41000</v>
      </c>
      <c r="F548" s="43">
        <v>34850</v>
      </c>
      <c r="G548" s="32" t="s">
        <v>1242</v>
      </c>
      <c r="H548" s="32" t="s">
        <v>252</v>
      </c>
      <c r="I548" s="33" t="str">
        <f>HYPERLINK(在庫_リスト_表3[[#This Row],[列2]],在庫_リスト_表3[[#This Row],[列1]])</f>
        <v>クリック</v>
      </c>
      <c r="J548" s="34" t="s">
        <v>21</v>
      </c>
      <c r="K548" s="32" t="s">
        <v>538</v>
      </c>
    </row>
    <row r="549" spans="2:11" ht="24" customHeight="1" x14ac:dyDescent="0.25">
      <c r="B549" s="30" t="s">
        <v>539</v>
      </c>
      <c r="C549" s="37" t="s">
        <v>540</v>
      </c>
      <c r="D549" s="49" t="s">
        <v>1173</v>
      </c>
      <c r="E549" s="44">
        <v>45000</v>
      </c>
      <c r="F549" s="43">
        <v>38250</v>
      </c>
      <c r="G549" s="32" t="s">
        <v>1218</v>
      </c>
      <c r="H549" s="32" t="s">
        <v>41</v>
      </c>
      <c r="I549" s="33" t="str">
        <f>HYPERLINK(在庫_リスト_表3[[#This Row],[列2]],在庫_リスト_表3[[#This Row],[列1]])</f>
        <v>クリック</v>
      </c>
      <c r="J549" s="34" t="s">
        <v>21</v>
      </c>
      <c r="K549" s="32" t="s">
        <v>541</v>
      </c>
    </row>
    <row r="550" spans="2:11" ht="24" customHeight="1" x14ac:dyDescent="0.25">
      <c r="B550" s="30" t="s">
        <v>539</v>
      </c>
      <c r="C550" s="37" t="s">
        <v>542</v>
      </c>
      <c r="D550" s="49" t="s">
        <v>1170</v>
      </c>
      <c r="E550" s="44">
        <v>45000</v>
      </c>
      <c r="F550" s="43">
        <v>38250</v>
      </c>
      <c r="G550" s="32" t="s">
        <v>1218</v>
      </c>
      <c r="H550" s="32" t="s">
        <v>252</v>
      </c>
      <c r="I550" s="33" t="str">
        <f>HYPERLINK(在庫_リスト_表3[[#This Row],[列2]],在庫_リスト_表3[[#This Row],[列1]])</f>
        <v>クリック</v>
      </c>
      <c r="J550" s="34" t="s">
        <v>21</v>
      </c>
      <c r="K550" s="32" t="s">
        <v>543</v>
      </c>
    </row>
    <row r="551" spans="2:11" ht="24" customHeight="1" x14ac:dyDescent="0.25">
      <c r="B551" s="30" t="s">
        <v>544</v>
      </c>
      <c r="C551" s="37" t="s">
        <v>545</v>
      </c>
      <c r="D551" s="49" t="s">
        <v>1173</v>
      </c>
      <c r="E551" s="44">
        <v>60000</v>
      </c>
      <c r="F551" s="43">
        <v>51000</v>
      </c>
      <c r="G551" s="32" t="s">
        <v>51</v>
      </c>
      <c r="H551" s="32" t="s">
        <v>41</v>
      </c>
      <c r="I551" s="33" t="str">
        <f>HYPERLINK(在庫_リスト_表3[[#This Row],[列2]],在庫_リスト_表3[[#This Row],[列1]])</f>
        <v>クリック</v>
      </c>
      <c r="J551" s="34" t="s">
        <v>21</v>
      </c>
      <c r="K551" s="32" t="s">
        <v>546</v>
      </c>
    </row>
    <row r="552" spans="2:11" ht="24" customHeight="1" x14ac:dyDescent="0.25">
      <c r="B552" s="30" t="s">
        <v>547</v>
      </c>
      <c r="C552" s="37" t="s">
        <v>548</v>
      </c>
      <c r="D552" s="49" t="s">
        <v>1173</v>
      </c>
      <c r="E552" s="44">
        <v>67000</v>
      </c>
      <c r="F552" s="43">
        <v>56950</v>
      </c>
      <c r="G552" s="32" t="s">
        <v>1197</v>
      </c>
      <c r="H552" s="32" t="s">
        <v>41</v>
      </c>
      <c r="I552" s="33" t="str">
        <f>HYPERLINK(在庫_リスト_表3[[#This Row],[列2]],在庫_リスト_表3[[#This Row],[列1]])</f>
        <v>クリック</v>
      </c>
      <c r="J552" s="34" t="s">
        <v>21</v>
      </c>
      <c r="K552" s="32" t="s">
        <v>549</v>
      </c>
    </row>
    <row r="553" spans="2:11" ht="24" customHeight="1" x14ac:dyDescent="0.25">
      <c r="B553" s="30" t="s">
        <v>550</v>
      </c>
      <c r="C553" s="37" t="s">
        <v>551</v>
      </c>
      <c r="D553" s="49" t="s">
        <v>1173</v>
      </c>
      <c r="E553" s="44">
        <v>60000</v>
      </c>
      <c r="F553" s="43">
        <v>51000</v>
      </c>
      <c r="G553" s="32" t="s">
        <v>51</v>
      </c>
      <c r="H553" s="32" t="s">
        <v>41</v>
      </c>
      <c r="I553" s="33" t="str">
        <f>HYPERLINK(在庫_リスト_表3[[#This Row],[列2]],在庫_リスト_表3[[#This Row],[列1]])</f>
        <v>クリック</v>
      </c>
      <c r="J553" s="34" t="s">
        <v>21</v>
      </c>
      <c r="K553" s="32" t="s">
        <v>552</v>
      </c>
    </row>
    <row r="554" spans="2:11" ht="24" customHeight="1" x14ac:dyDescent="0.25">
      <c r="B554" s="30" t="s">
        <v>553</v>
      </c>
      <c r="C554" s="37" t="s">
        <v>554</v>
      </c>
      <c r="D554" s="49" t="s">
        <v>1173</v>
      </c>
      <c r="E554" s="44">
        <v>67000</v>
      </c>
      <c r="F554" s="43">
        <v>56950</v>
      </c>
      <c r="G554" s="32" t="s">
        <v>51</v>
      </c>
      <c r="H554" s="32" t="s">
        <v>41</v>
      </c>
      <c r="I554" s="33" t="str">
        <f>HYPERLINK(在庫_リスト_表3[[#This Row],[列2]],在庫_リスト_表3[[#This Row],[列1]])</f>
        <v>クリック</v>
      </c>
      <c r="J554" s="34" t="s">
        <v>21</v>
      </c>
      <c r="K554" s="32" t="s">
        <v>555</v>
      </c>
    </row>
    <row r="555" spans="2:11" ht="24" customHeight="1" x14ac:dyDescent="0.25">
      <c r="B555" s="30" t="s">
        <v>556</v>
      </c>
      <c r="C555" s="37" t="s">
        <v>557</v>
      </c>
      <c r="D555" s="49" t="s">
        <v>1173</v>
      </c>
      <c r="E555" s="44">
        <v>76000</v>
      </c>
      <c r="F555" s="43">
        <v>64600</v>
      </c>
      <c r="G555" s="32" t="s">
        <v>1197</v>
      </c>
      <c r="H555" s="32" t="s">
        <v>41</v>
      </c>
      <c r="I555" s="33" t="str">
        <f>HYPERLINK(在庫_リスト_表3[[#This Row],[列2]],在庫_リスト_表3[[#This Row],[列1]])</f>
        <v>クリック</v>
      </c>
      <c r="J555" s="34" t="s">
        <v>21</v>
      </c>
      <c r="K555" s="32" t="s">
        <v>558</v>
      </c>
    </row>
    <row r="556" spans="2:11" ht="24" customHeight="1" x14ac:dyDescent="0.25">
      <c r="B556" s="30" t="s">
        <v>559</v>
      </c>
      <c r="C556" s="37" t="s">
        <v>560</v>
      </c>
      <c r="D556" s="49" t="s">
        <v>1173</v>
      </c>
      <c r="E556" s="44">
        <v>48000</v>
      </c>
      <c r="F556" s="43">
        <v>40800</v>
      </c>
      <c r="G556" s="32" t="s">
        <v>51</v>
      </c>
      <c r="H556" s="32" t="s">
        <v>41</v>
      </c>
      <c r="I556" s="33" t="str">
        <f>HYPERLINK(在庫_リスト_表3[[#This Row],[列2]],在庫_リスト_表3[[#This Row],[列1]])</f>
        <v>クリック</v>
      </c>
      <c r="J556" s="34" t="s">
        <v>21</v>
      </c>
      <c r="K556" s="32" t="s">
        <v>561</v>
      </c>
    </row>
    <row r="557" spans="2:11" ht="24" customHeight="1" x14ac:dyDescent="0.25">
      <c r="B557" s="30" t="s">
        <v>559</v>
      </c>
      <c r="C557" s="37" t="s">
        <v>562</v>
      </c>
      <c r="D557" s="49" t="s">
        <v>1170</v>
      </c>
      <c r="E557" s="44">
        <v>48000</v>
      </c>
      <c r="F557" s="43">
        <v>40800</v>
      </c>
      <c r="G557" s="32" t="s">
        <v>563</v>
      </c>
      <c r="H557" s="32" t="s">
        <v>252</v>
      </c>
      <c r="I557" s="33" t="str">
        <f>HYPERLINK(在庫_リスト_表3[[#This Row],[列2]],在庫_リスト_表3[[#This Row],[列1]])</f>
        <v>クリック</v>
      </c>
      <c r="J557" s="34" t="s">
        <v>21</v>
      </c>
      <c r="K557" s="32" t="s">
        <v>564</v>
      </c>
    </row>
    <row r="558" spans="2:11" ht="24" customHeight="1" x14ac:dyDescent="0.25">
      <c r="B558" s="30" t="s">
        <v>565</v>
      </c>
      <c r="C558" s="37" t="s">
        <v>566</v>
      </c>
      <c r="D558" s="49" t="s">
        <v>1170</v>
      </c>
      <c r="E558" s="44">
        <v>45000</v>
      </c>
      <c r="F558" s="43">
        <v>38250</v>
      </c>
      <c r="G558" s="32" t="s">
        <v>1337</v>
      </c>
      <c r="H558" s="32" t="s">
        <v>252</v>
      </c>
      <c r="I558" s="33" t="str">
        <f>HYPERLINK(在庫_リスト_表3[[#This Row],[列2]],在庫_リスト_表3[[#This Row],[列1]])</f>
        <v>お問合せ</v>
      </c>
      <c r="J558" s="34" t="s">
        <v>38</v>
      </c>
      <c r="K558" s="32">
        <v>0</v>
      </c>
    </row>
    <row r="559" spans="2:11" ht="24" customHeight="1" x14ac:dyDescent="0.25">
      <c r="B559" s="30" t="s">
        <v>567</v>
      </c>
      <c r="C559" s="37" t="s">
        <v>568</v>
      </c>
      <c r="D559" s="49" t="s">
        <v>1170</v>
      </c>
      <c r="E559" s="44">
        <v>45000</v>
      </c>
      <c r="F559" s="43">
        <v>38250</v>
      </c>
      <c r="G559" s="32" t="s">
        <v>131</v>
      </c>
      <c r="H559" s="32" t="s">
        <v>252</v>
      </c>
      <c r="I559" s="33" t="str">
        <f>HYPERLINK(在庫_リスト_表3[[#This Row],[列2]],在庫_リスト_表3[[#This Row],[列1]])</f>
        <v>クリック</v>
      </c>
      <c r="J559" s="34" t="s">
        <v>21</v>
      </c>
      <c r="K559" s="32" t="s">
        <v>569</v>
      </c>
    </row>
    <row r="560" spans="2:11" ht="24" customHeight="1" x14ac:dyDescent="0.25">
      <c r="B560" s="30" t="s">
        <v>570</v>
      </c>
      <c r="C560" s="37" t="s">
        <v>571</v>
      </c>
      <c r="D560" s="49" t="s">
        <v>19</v>
      </c>
      <c r="E560" s="44">
        <v>48000</v>
      </c>
      <c r="F560" s="43">
        <v>40800</v>
      </c>
      <c r="G560" s="32" t="s">
        <v>1218</v>
      </c>
      <c r="H560" s="32" t="s">
        <v>41</v>
      </c>
      <c r="I560" s="33" t="str">
        <f>HYPERLINK(在庫_リスト_表3[[#This Row],[列2]],在庫_リスト_表3[[#This Row],[列1]])</f>
        <v>クリック</v>
      </c>
      <c r="J560" s="34" t="s">
        <v>21</v>
      </c>
      <c r="K560" s="32" t="s">
        <v>572</v>
      </c>
    </row>
    <row r="561" spans="2:11" ht="24" customHeight="1" x14ac:dyDescent="0.25">
      <c r="B561" s="30" t="s">
        <v>570</v>
      </c>
      <c r="C561" s="37" t="s">
        <v>573</v>
      </c>
      <c r="D561" s="49" t="s">
        <v>1170</v>
      </c>
      <c r="E561" s="44">
        <v>41000</v>
      </c>
      <c r="F561" s="43">
        <v>34850</v>
      </c>
      <c r="G561" s="32" t="s">
        <v>1218</v>
      </c>
      <c r="H561" s="32" t="s">
        <v>252</v>
      </c>
      <c r="I561" s="33" t="str">
        <f>HYPERLINK(在庫_リスト_表3[[#This Row],[列2]],在庫_リスト_表3[[#This Row],[列1]])</f>
        <v>クリック</v>
      </c>
      <c r="J561" s="34" t="s">
        <v>21</v>
      </c>
      <c r="K561" s="32" t="s">
        <v>574</v>
      </c>
    </row>
    <row r="562" spans="2:11" ht="24" customHeight="1" x14ac:dyDescent="0.25">
      <c r="B562" s="30" t="s">
        <v>575</v>
      </c>
      <c r="C562" s="37" t="s">
        <v>576</v>
      </c>
      <c r="D562" s="49" t="s">
        <v>19</v>
      </c>
      <c r="E562" s="44">
        <v>33000</v>
      </c>
      <c r="F562" s="43">
        <v>28050</v>
      </c>
      <c r="G562" s="32" t="s">
        <v>1199</v>
      </c>
      <c r="H562" s="32" t="s">
        <v>41</v>
      </c>
      <c r="I562" s="33" t="str">
        <f>HYPERLINK(在庫_リスト_表3[[#This Row],[列2]],在庫_リスト_表3[[#This Row],[列1]])</f>
        <v>クリック</v>
      </c>
      <c r="J562" s="34" t="s">
        <v>21</v>
      </c>
      <c r="K562" s="32" t="s">
        <v>577</v>
      </c>
    </row>
    <row r="563" spans="2:11" ht="24" customHeight="1" x14ac:dyDescent="0.25">
      <c r="B563" s="30" t="s">
        <v>575</v>
      </c>
      <c r="C563" s="37" t="s">
        <v>578</v>
      </c>
      <c r="D563" s="49" t="s">
        <v>50</v>
      </c>
      <c r="E563" s="44">
        <v>33000</v>
      </c>
      <c r="F563" s="43">
        <v>28050</v>
      </c>
      <c r="G563" s="32" t="s">
        <v>1199</v>
      </c>
      <c r="H563" s="32" t="s">
        <v>252</v>
      </c>
      <c r="I563" s="33" t="str">
        <f>HYPERLINK(在庫_リスト_表3[[#This Row],[列2]],在庫_リスト_表3[[#This Row],[列1]])</f>
        <v>クリック</v>
      </c>
      <c r="J563" s="34" t="s">
        <v>21</v>
      </c>
      <c r="K563" s="32" t="s">
        <v>579</v>
      </c>
    </row>
    <row r="564" spans="2:11" ht="24" customHeight="1" x14ac:dyDescent="0.25">
      <c r="B564" s="30" t="s">
        <v>580</v>
      </c>
      <c r="C564" s="37" t="s">
        <v>581</v>
      </c>
      <c r="D564" s="49" t="s">
        <v>19</v>
      </c>
      <c r="E564" s="44">
        <v>33000</v>
      </c>
      <c r="F564" s="43">
        <v>28050</v>
      </c>
      <c r="G564" s="32" t="s">
        <v>1181</v>
      </c>
      <c r="H564" s="32" t="s">
        <v>41</v>
      </c>
      <c r="I564" s="33" t="str">
        <f>HYPERLINK(在庫_リスト_表3[[#This Row],[列2]],在庫_リスト_表3[[#This Row],[列1]])</f>
        <v>クリック</v>
      </c>
      <c r="J564" s="34" t="s">
        <v>21</v>
      </c>
      <c r="K564" s="32" t="s">
        <v>582</v>
      </c>
    </row>
    <row r="565" spans="2:11" ht="24" customHeight="1" x14ac:dyDescent="0.25">
      <c r="B565" s="30" t="s">
        <v>580</v>
      </c>
      <c r="C565" s="37" t="s">
        <v>583</v>
      </c>
      <c r="D565" s="49" t="s">
        <v>50</v>
      </c>
      <c r="E565" s="44">
        <v>33000</v>
      </c>
      <c r="F565" s="43">
        <v>28050</v>
      </c>
      <c r="G565" s="32" t="s">
        <v>1184</v>
      </c>
      <c r="H565" s="32" t="s">
        <v>252</v>
      </c>
      <c r="I565" s="33" t="str">
        <f>HYPERLINK(在庫_リスト_表3[[#This Row],[列2]],在庫_リスト_表3[[#This Row],[列1]])</f>
        <v>クリック</v>
      </c>
      <c r="J565" s="34" t="s">
        <v>21</v>
      </c>
      <c r="K565" s="32" t="s">
        <v>584</v>
      </c>
    </row>
    <row r="566" spans="2:11" ht="24" customHeight="1" x14ac:dyDescent="0.25">
      <c r="B566" s="30" t="s">
        <v>585</v>
      </c>
      <c r="C566" s="37" t="s">
        <v>586</v>
      </c>
      <c r="D566" s="49" t="s">
        <v>19</v>
      </c>
      <c r="E566" s="44">
        <v>57000</v>
      </c>
      <c r="F566" s="43">
        <v>48450</v>
      </c>
      <c r="G566" s="32" t="s">
        <v>1199</v>
      </c>
      <c r="H566" s="32" t="s">
        <v>41</v>
      </c>
      <c r="I566" s="33" t="str">
        <f>HYPERLINK(在庫_リスト_表3[[#This Row],[列2]],在庫_リスト_表3[[#This Row],[列1]])</f>
        <v>クリック</v>
      </c>
      <c r="J566" s="34" t="s">
        <v>21</v>
      </c>
      <c r="K566" s="32" t="s">
        <v>587</v>
      </c>
    </row>
    <row r="567" spans="2:11" ht="24" customHeight="1" x14ac:dyDescent="0.25">
      <c r="B567" s="30" t="s">
        <v>585</v>
      </c>
      <c r="C567" s="37" t="s">
        <v>588</v>
      </c>
      <c r="D567" s="49" t="s">
        <v>50</v>
      </c>
      <c r="E567" s="44">
        <v>57000</v>
      </c>
      <c r="F567" s="43">
        <v>48450</v>
      </c>
      <c r="G567" s="32" t="s">
        <v>1199</v>
      </c>
      <c r="H567" s="32" t="s">
        <v>252</v>
      </c>
      <c r="I567" s="33" t="str">
        <f>HYPERLINK(在庫_リスト_表3[[#This Row],[列2]],在庫_リスト_表3[[#This Row],[列1]])</f>
        <v>クリック</v>
      </c>
      <c r="J567" s="34" t="s">
        <v>21</v>
      </c>
      <c r="K567" s="32" t="s">
        <v>589</v>
      </c>
    </row>
    <row r="568" spans="2:11" ht="24" customHeight="1" x14ac:dyDescent="0.25">
      <c r="B568" s="30" t="s">
        <v>592</v>
      </c>
      <c r="C568" s="37" t="s">
        <v>593</v>
      </c>
      <c r="D568" s="49" t="s">
        <v>1173</v>
      </c>
      <c r="E568" s="44">
        <v>41000</v>
      </c>
      <c r="F568" s="43">
        <v>34850</v>
      </c>
      <c r="G568" s="32" t="s">
        <v>1181</v>
      </c>
      <c r="H568" s="32" t="s">
        <v>41</v>
      </c>
      <c r="I568" s="33" t="str">
        <f>HYPERLINK(在庫_リスト_表3[[#This Row],[列2]],在庫_リスト_表3[[#This Row],[列1]])</f>
        <v>クリック</v>
      </c>
      <c r="J568" s="34" t="s">
        <v>21</v>
      </c>
      <c r="K568" s="32" t="s">
        <v>594</v>
      </c>
    </row>
    <row r="569" spans="2:11" ht="24" customHeight="1" x14ac:dyDescent="0.25">
      <c r="B569" s="30" t="s">
        <v>595</v>
      </c>
      <c r="C569" s="37" t="s">
        <v>596</v>
      </c>
      <c r="D569" s="49" t="s">
        <v>1173</v>
      </c>
      <c r="E569" s="44">
        <v>57000</v>
      </c>
      <c r="F569" s="43">
        <v>48450</v>
      </c>
      <c r="G569" s="32" t="s">
        <v>1217</v>
      </c>
      <c r="H569" s="32" t="s">
        <v>41</v>
      </c>
      <c r="I569" s="33" t="str">
        <f>HYPERLINK(在庫_リスト_表3[[#This Row],[列2]],在庫_リスト_表3[[#This Row],[列1]])</f>
        <v>クリック</v>
      </c>
      <c r="J569" s="34" t="s">
        <v>21</v>
      </c>
      <c r="K569" s="32" t="s">
        <v>597</v>
      </c>
    </row>
    <row r="570" spans="2:11" ht="24" customHeight="1" x14ac:dyDescent="0.25">
      <c r="B570" s="30" t="s">
        <v>598</v>
      </c>
      <c r="C570" s="37" t="s">
        <v>599</v>
      </c>
      <c r="D570" s="49" t="s">
        <v>1173</v>
      </c>
      <c r="E570" s="44">
        <v>54000</v>
      </c>
      <c r="F570" s="43">
        <v>45900</v>
      </c>
      <c r="G570" s="32" t="s">
        <v>1243</v>
      </c>
      <c r="H570" s="32" t="s">
        <v>41</v>
      </c>
      <c r="I570" s="33" t="str">
        <f>HYPERLINK(在庫_リスト_表3[[#This Row],[列2]],在庫_リスト_表3[[#This Row],[列1]])</f>
        <v>クリック</v>
      </c>
      <c r="J570" s="34" t="s">
        <v>21</v>
      </c>
      <c r="K570" s="32" t="s">
        <v>600</v>
      </c>
    </row>
    <row r="571" spans="2:11" ht="24" customHeight="1" x14ac:dyDescent="0.25">
      <c r="B571" s="30" t="s">
        <v>598</v>
      </c>
      <c r="C571" s="37" t="s">
        <v>601</v>
      </c>
      <c r="D571" s="49" t="s">
        <v>1170</v>
      </c>
      <c r="E571" s="44">
        <v>54000</v>
      </c>
      <c r="F571" s="43">
        <v>45900</v>
      </c>
      <c r="G571" s="32" t="s">
        <v>1244</v>
      </c>
      <c r="H571" s="32" t="s">
        <v>252</v>
      </c>
      <c r="I571" s="33" t="str">
        <f>HYPERLINK(在庫_リスト_表3[[#This Row],[列2]],在庫_リスト_表3[[#This Row],[列1]])</f>
        <v>クリック</v>
      </c>
      <c r="J571" s="34" t="s">
        <v>21</v>
      </c>
      <c r="K571" s="32" t="s">
        <v>602</v>
      </c>
    </row>
    <row r="572" spans="2:11" ht="24" customHeight="1" x14ac:dyDescent="0.25">
      <c r="B572" s="30" t="s">
        <v>603</v>
      </c>
      <c r="C572" s="37" t="s">
        <v>604</v>
      </c>
      <c r="D572" s="49" t="s">
        <v>1173</v>
      </c>
      <c r="E572" s="44">
        <v>67000</v>
      </c>
      <c r="F572" s="43">
        <v>56950</v>
      </c>
      <c r="G572" s="32" t="s">
        <v>1245</v>
      </c>
      <c r="H572" s="32" t="s">
        <v>41</v>
      </c>
      <c r="I572" s="33" t="str">
        <f>HYPERLINK(在庫_リスト_表3[[#This Row],[列2]],在庫_リスト_表3[[#This Row],[列1]])</f>
        <v>クリック</v>
      </c>
      <c r="J572" s="34" t="s">
        <v>21</v>
      </c>
      <c r="K572" s="32" t="s">
        <v>605</v>
      </c>
    </row>
    <row r="573" spans="2:11" ht="24" customHeight="1" x14ac:dyDescent="0.25">
      <c r="B573" s="30" t="s">
        <v>606</v>
      </c>
      <c r="C573" s="37" t="s">
        <v>607</v>
      </c>
      <c r="D573" s="49" t="s">
        <v>19</v>
      </c>
      <c r="E573" s="44">
        <v>54000</v>
      </c>
      <c r="F573" s="43">
        <v>45900</v>
      </c>
      <c r="G573" s="32" t="s">
        <v>1206</v>
      </c>
      <c r="H573" s="32" t="s">
        <v>41</v>
      </c>
      <c r="I573" s="33" t="str">
        <f>HYPERLINK(在庫_リスト_表3[[#This Row],[列2]],在庫_リスト_表3[[#This Row],[列1]])</f>
        <v>クリック</v>
      </c>
      <c r="J573" s="34" t="s">
        <v>21</v>
      </c>
      <c r="K573" s="32" t="s">
        <v>608</v>
      </c>
    </row>
    <row r="574" spans="2:11" ht="24" customHeight="1" x14ac:dyDescent="0.25">
      <c r="B574" s="30" t="s">
        <v>609</v>
      </c>
      <c r="C574" s="37" t="s">
        <v>610</v>
      </c>
      <c r="D574" s="49" t="s">
        <v>19</v>
      </c>
      <c r="E574" s="44">
        <v>41000</v>
      </c>
      <c r="F574" s="43">
        <v>34850</v>
      </c>
      <c r="G574" s="32" t="s">
        <v>1246</v>
      </c>
      <c r="H574" s="32" t="s">
        <v>41</v>
      </c>
      <c r="I574" s="33" t="str">
        <f>HYPERLINK(在庫_リスト_表3[[#This Row],[列2]],在庫_リスト_表3[[#This Row],[列1]])</f>
        <v>クリック</v>
      </c>
      <c r="J574" s="34" t="s">
        <v>21</v>
      </c>
      <c r="K574" s="32" t="s">
        <v>611</v>
      </c>
    </row>
    <row r="575" spans="2:11" ht="24" customHeight="1" x14ac:dyDescent="0.25">
      <c r="B575" s="30" t="s">
        <v>609</v>
      </c>
      <c r="C575" s="37" t="s">
        <v>612</v>
      </c>
      <c r="D575" s="49" t="s">
        <v>1170</v>
      </c>
      <c r="E575" s="44">
        <v>36000</v>
      </c>
      <c r="F575" s="43">
        <v>30600</v>
      </c>
      <c r="G575" s="32" t="s">
        <v>1246</v>
      </c>
      <c r="H575" s="32" t="s">
        <v>252</v>
      </c>
      <c r="I575" s="33" t="str">
        <f>HYPERLINK(在庫_リスト_表3[[#This Row],[列2]],在庫_リスト_表3[[#This Row],[列1]])</f>
        <v>クリック</v>
      </c>
      <c r="J575" s="34" t="s">
        <v>21</v>
      </c>
      <c r="K575" s="32" t="s">
        <v>613</v>
      </c>
    </row>
    <row r="576" spans="2:11" ht="24" customHeight="1" x14ac:dyDescent="0.25">
      <c r="B576" s="30" t="s">
        <v>614</v>
      </c>
      <c r="C576" s="37" t="s">
        <v>615</v>
      </c>
      <c r="D576" s="49" t="s">
        <v>19</v>
      </c>
      <c r="E576" s="44">
        <v>54000</v>
      </c>
      <c r="F576" s="43">
        <v>45900</v>
      </c>
      <c r="G576" s="32" t="s">
        <v>1208</v>
      </c>
      <c r="H576" s="32" t="s">
        <v>41</v>
      </c>
      <c r="I576" s="33" t="str">
        <f>HYPERLINK(在庫_リスト_表3[[#This Row],[列2]],在庫_リスト_表3[[#This Row],[列1]])</f>
        <v>クリック</v>
      </c>
      <c r="J576" s="34" t="s">
        <v>21</v>
      </c>
      <c r="K576" s="32" t="s">
        <v>616</v>
      </c>
    </row>
    <row r="577" spans="2:11" ht="24" customHeight="1" x14ac:dyDescent="0.25">
      <c r="B577" s="30" t="s">
        <v>617</v>
      </c>
      <c r="C577" s="37" t="s">
        <v>618</v>
      </c>
      <c r="D577" s="49" t="s">
        <v>19</v>
      </c>
      <c r="E577" s="44">
        <v>41000</v>
      </c>
      <c r="F577" s="43">
        <v>34850</v>
      </c>
      <c r="G577" s="32" t="s">
        <v>1184</v>
      </c>
      <c r="H577" s="32" t="s">
        <v>41</v>
      </c>
      <c r="I577" s="33" t="str">
        <f>HYPERLINK(在庫_リスト_表3[[#This Row],[列2]],在庫_リスト_表3[[#This Row],[列1]])</f>
        <v>クリック</v>
      </c>
      <c r="J577" s="34" t="s">
        <v>21</v>
      </c>
      <c r="K577" s="32" t="s">
        <v>619</v>
      </c>
    </row>
    <row r="578" spans="2:11" ht="24" customHeight="1" x14ac:dyDescent="0.25">
      <c r="B578" s="30" t="s">
        <v>620</v>
      </c>
      <c r="C578" s="37" t="s">
        <v>621</v>
      </c>
      <c r="D578" s="49" t="s">
        <v>19</v>
      </c>
      <c r="E578" s="44">
        <v>73000</v>
      </c>
      <c r="F578" s="43">
        <v>62050</v>
      </c>
      <c r="G578" s="32" t="s">
        <v>1184</v>
      </c>
      <c r="H578" s="32" t="s">
        <v>41</v>
      </c>
      <c r="I578" s="33" t="str">
        <f>HYPERLINK(在庫_リスト_表3[[#This Row],[列2]],在庫_リスト_表3[[#This Row],[列1]])</f>
        <v>クリック</v>
      </c>
      <c r="J578" s="34" t="s">
        <v>21</v>
      </c>
      <c r="K578" s="32" t="s">
        <v>622</v>
      </c>
    </row>
    <row r="579" spans="2:11" ht="24" customHeight="1" x14ac:dyDescent="0.25">
      <c r="B579" s="30" t="s">
        <v>623</v>
      </c>
      <c r="C579" s="37" t="s">
        <v>624</v>
      </c>
      <c r="D579" s="49" t="s">
        <v>19</v>
      </c>
      <c r="E579" s="44">
        <v>60000</v>
      </c>
      <c r="F579" s="43">
        <v>51000</v>
      </c>
      <c r="G579" s="32" t="s">
        <v>1184</v>
      </c>
      <c r="H579" s="32" t="s">
        <v>41</v>
      </c>
      <c r="I579" s="33" t="str">
        <f>HYPERLINK(在庫_リスト_表3[[#This Row],[列2]],在庫_リスト_表3[[#This Row],[列1]])</f>
        <v>クリック</v>
      </c>
      <c r="J579" s="34" t="s">
        <v>21</v>
      </c>
      <c r="K579" s="32" t="s">
        <v>625</v>
      </c>
    </row>
    <row r="580" spans="2:11" ht="24" customHeight="1" x14ac:dyDescent="0.25">
      <c r="B580" s="30" t="s">
        <v>626</v>
      </c>
      <c r="C580" s="37" t="s">
        <v>627</v>
      </c>
      <c r="D580" s="49" t="s">
        <v>1170</v>
      </c>
      <c r="E580" s="44">
        <v>45000</v>
      </c>
      <c r="F580" s="43">
        <v>38250</v>
      </c>
      <c r="G580" s="32" t="s">
        <v>1337</v>
      </c>
      <c r="H580" s="32" t="s">
        <v>252</v>
      </c>
      <c r="I580" s="33" t="str">
        <f>HYPERLINK(在庫_リスト_表3[[#This Row],[列2]],在庫_リスト_表3[[#This Row],[列1]])</f>
        <v>お問合せ</v>
      </c>
      <c r="J580" s="34" t="s">
        <v>38</v>
      </c>
      <c r="K580" s="32">
        <v>0</v>
      </c>
    </row>
    <row r="581" spans="2:11" ht="24" customHeight="1" x14ac:dyDescent="0.25">
      <c r="B581" s="30" t="s">
        <v>629</v>
      </c>
      <c r="C581" s="37" t="s">
        <v>630</v>
      </c>
      <c r="D581" s="49" t="s">
        <v>1170</v>
      </c>
      <c r="E581" s="44">
        <v>41000</v>
      </c>
      <c r="F581" s="43">
        <v>34850</v>
      </c>
      <c r="G581" s="32" t="s">
        <v>1180</v>
      </c>
      <c r="H581" s="32" t="s">
        <v>252</v>
      </c>
      <c r="I581" s="33" t="str">
        <f>HYPERLINK(在庫_リスト_表3[[#This Row],[列2]],在庫_リスト_表3[[#This Row],[列1]])</f>
        <v>クリック</v>
      </c>
      <c r="J581" s="34" t="s">
        <v>21</v>
      </c>
      <c r="K581" s="32" t="s">
        <v>631</v>
      </c>
    </row>
    <row r="582" spans="2:11" ht="24" customHeight="1" x14ac:dyDescent="0.25">
      <c r="B582" s="30" t="s">
        <v>633</v>
      </c>
      <c r="C582" s="37" t="s">
        <v>634</v>
      </c>
      <c r="D582" s="49" t="s">
        <v>1173</v>
      </c>
      <c r="E582" s="44">
        <v>33000</v>
      </c>
      <c r="F582" s="43">
        <v>28050</v>
      </c>
      <c r="G582" s="32" t="s">
        <v>1199</v>
      </c>
      <c r="H582" s="32" t="s">
        <v>41</v>
      </c>
      <c r="I582" s="33" t="str">
        <f>HYPERLINK(在庫_リスト_表3[[#This Row],[列2]],在庫_リスト_表3[[#This Row],[列1]])</f>
        <v>クリック</v>
      </c>
      <c r="J582" s="34" t="s">
        <v>21</v>
      </c>
      <c r="K582" s="32" t="s">
        <v>635</v>
      </c>
    </row>
    <row r="583" spans="2:11" ht="24" customHeight="1" x14ac:dyDescent="0.25">
      <c r="B583" s="30" t="s">
        <v>636</v>
      </c>
      <c r="C583" s="37" t="s">
        <v>637</v>
      </c>
      <c r="D583" s="49" t="s">
        <v>1173</v>
      </c>
      <c r="E583" s="44">
        <v>45000</v>
      </c>
      <c r="F583" s="43">
        <v>38250</v>
      </c>
      <c r="G583" s="32" t="s">
        <v>51</v>
      </c>
      <c r="H583" s="32" t="s">
        <v>41</v>
      </c>
      <c r="I583" s="33" t="str">
        <f>HYPERLINK(在庫_リスト_表3[[#This Row],[列2]],在庫_リスト_表3[[#This Row],[列1]])</f>
        <v>クリック</v>
      </c>
      <c r="J583" s="34" t="s">
        <v>21</v>
      </c>
      <c r="K583" s="32" t="s">
        <v>638</v>
      </c>
    </row>
    <row r="584" spans="2:11" ht="24" customHeight="1" x14ac:dyDescent="0.25">
      <c r="B584" s="30" t="s">
        <v>636</v>
      </c>
      <c r="C584" s="37" t="s">
        <v>639</v>
      </c>
      <c r="D584" s="49" t="s">
        <v>1170</v>
      </c>
      <c r="E584" s="44">
        <v>45000</v>
      </c>
      <c r="F584" s="43">
        <v>38250</v>
      </c>
      <c r="G584" s="32" t="s">
        <v>51</v>
      </c>
      <c r="H584" s="32" t="s">
        <v>252</v>
      </c>
      <c r="I584" s="33" t="str">
        <f>HYPERLINK(在庫_リスト_表3[[#This Row],[列2]],在庫_リスト_表3[[#This Row],[列1]])</f>
        <v>クリック</v>
      </c>
      <c r="J584" s="34" t="s">
        <v>21</v>
      </c>
      <c r="K584" s="32" t="s">
        <v>640</v>
      </c>
    </row>
    <row r="585" spans="2:11" ht="24" customHeight="1" x14ac:dyDescent="0.25">
      <c r="B585" s="30" t="s">
        <v>641</v>
      </c>
      <c r="C585" s="37" t="s">
        <v>642</v>
      </c>
      <c r="D585" s="49" t="s">
        <v>19</v>
      </c>
      <c r="E585" s="44">
        <v>48000</v>
      </c>
      <c r="F585" s="43">
        <v>40800</v>
      </c>
      <c r="G585" s="32" t="s">
        <v>1249</v>
      </c>
      <c r="H585" s="32" t="s">
        <v>41</v>
      </c>
      <c r="I585" s="33" t="str">
        <f>HYPERLINK(在庫_リスト_表3[[#This Row],[列2]],在庫_リスト_表3[[#This Row],[列1]])</f>
        <v>クリック</v>
      </c>
      <c r="J585" s="34" t="s">
        <v>21</v>
      </c>
      <c r="K585" s="32" t="s">
        <v>643</v>
      </c>
    </row>
    <row r="586" spans="2:11" ht="24" customHeight="1" x14ac:dyDescent="0.25">
      <c r="B586" s="30" t="s">
        <v>646</v>
      </c>
      <c r="C586" s="37" t="s">
        <v>647</v>
      </c>
      <c r="D586" s="49" t="s">
        <v>19</v>
      </c>
      <c r="E586" s="44">
        <v>45000</v>
      </c>
      <c r="F586" s="43">
        <v>38250</v>
      </c>
      <c r="G586" s="32" t="s">
        <v>1250</v>
      </c>
      <c r="H586" s="32" t="s">
        <v>41</v>
      </c>
      <c r="I586" s="33" t="str">
        <f>HYPERLINK(在庫_リスト_表3[[#This Row],[列2]],在庫_リスト_表3[[#This Row],[列1]])</f>
        <v>クリック</v>
      </c>
      <c r="J586" s="34" t="s">
        <v>21</v>
      </c>
      <c r="K586" s="32" t="s">
        <v>648</v>
      </c>
    </row>
    <row r="587" spans="2:11" ht="24" customHeight="1" x14ac:dyDescent="0.25">
      <c r="B587" s="30" t="s">
        <v>649</v>
      </c>
      <c r="C587" s="37" t="s">
        <v>650</v>
      </c>
      <c r="D587" s="49" t="s">
        <v>1173</v>
      </c>
      <c r="E587" s="44">
        <v>42000</v>
      </c>
      <c r="F587" s="43">
        <v>35700</v>
      </c>
      <c r="G587" s="32" t="s">
        <v>131</v>
      </c>
      <c r="H587" s="32" t="s">
        <v>41</v>
      </c>
      <c r="I587" s="33" t="str">
        <f>HYPERLINK(在庫_リスト_表3[[#This Row],[列2]],在庫_リスト_表3[[#This Row],[列1]])</f>
        <v>クリック</v>
      </c>
      <c r="J587" s="34" t="s">
        <v>21</v>
      </c>
      <c r="K587" s="32" t="s">
        <v>651</v>
      </c>
    </row>
    <row r="588" spans="2:11" ht="24" customHeight="1" x14ac:dyDescent="0.25">
      <c r="B588" s="30" t="s">
        <v>652</v>
      </c>
      <c r="C588" s="37" t="s">
        <v>653</v>
      </c>
      <c r="D588" s="49" t="s">
        <v>1170</v>
      </c>
      <c r="E588" s="44">
        <v>41000</v>
      </c>
      <c r="F588" s="43">
        <v>34850</v>
      </c>
      <c r="G588" s="32" t="s">
        <v>131</v>
      </c>
      <c r="H588" s="32" t="s">
        <v>252</v>
      </c>
      <c r="I588" s="33" t="str">
        <f>HYPERLINK(在庫_リスト_表3[[#This Row],[列2]],在庫_リスト_表3[[#This Row],[列1]])</f>
        <v>クリック</v>
      </c>
      <c r="J588" s="34" t="s">
        <v>21</v>
      </c>
      <c r="K588" s="32" t="s">
        <v>654</v>
      </c>
    </row>
    <row r="589" spans="2:11" ht="24" customHeight="1" x14ac:dyDescent="0.25">
      <c r="B589" s="30" t="s">
        <v>655</v>
      </c>
      <c r="C589" s="37" t="s">
        <v>656</v>
      </c>
      <c r="D589" s="49" t="s">
        <v>19</v>
      </c>
      <c r="E589" s="44">
        <v>41000</v>
      </c>
      <c r="F589" s="43">
        <v>34850</v>
      </c>
      <c r="G589" s="32" t="s">
        <v>1251</v>
      </c>
      <c r="H589" s="32" t="s">
        <v>41</v>
      </c>
      <c r="I589" s="33" t="str">
        <f>HYPERLINK(在庫_リスト_表3[[#This Row],[列2]],在庫_リスト_表3[[#This Row],[列1]])</f>
        <v>クリック</v>
      </c>
      <c r="J589" s="34" t="s">
        <v>21</v>
      </c>
      <c r="K589" s="32" t="s">
        <v>657</v>
      </c>
    </row>
    <row r="590" spans="2:11" ht="24" customHeight="1" x14ac:dyDescent="0.25">
      <c r="B590" s="30" t="s">
        <v>655</v>
      </c>
      <c r="C590" s="37" t="s">
        <v>658</v>
      </c>
      <c r="D590" s="49" t="s">
        <v>1170</v>
      </c>
      <c r="E590" s="44">
        <v>36000</v>
      </c>
      <c r="F590" s="43">
        <v>30600</v>
      </c>
      <c r="G590" s="32" t="s">
        <v>1218</v>
      </c>
      <c r="H590" s="32" t="s">
        <v>252</v>
      </c>
      <c r="I590" s="33" t="str">
        <f>HYPERLINK(在庫_リスト_表3[[#This Row],[列2]],在庫_リスト_表3[[#This Row],[列1]])</f>
        <v>クリック</v>
      </c>
      <c r="J590" s="34" t="s">
        <v>21</v>
      </c>
      <c r="K590" s="32" t="s">
        <v>659</v>
      </c>
    </row>
    <row r="591" spans="2:11" ht="24" customHeight="1" x14ac:dyDescent="0.25">
      <c r="B591" s="30" t="s">
        <v>660</v>
      </c>
      <c r="C591" s="37" t="s">
        <v>661</v>
      </c>
      <c r="D591" s="49" t="s">
        <v>19</v>
      </c>
      <c r="E591" s="44">
        <v>45000</v>
      </c>
      <c r="F591" s="43">
        <v>38250</v>
      </c>
      <c r="G591" s="32" t="s">
        <v>1234</v>
      </c>
      <c r="H591" s="32" t="s">
        <v>41</v>
      </c>
      <c r="I591" s="33" t="str">
        <f>HYPERLINK(在庫_リスト_表3[[#This Row],[列2]],在庫_リスト_表3[[#This Row],[列1]])</f>
        <v>クリック</v>
      </c>
      <c r="J591" s="34" t="s">
        <v>21</v>
      </c>
      <c r="K591" s="32" t="s">
        <v>662</v>
      </c>
    </row>
    <row r="592" spans="2:11" ht="24" customHeight="1" x14ac:dyDescent="0.25">
      <c r="B592" s="30" t="s">
        <v>660</v>
      </c>
      <c r="C592" s="37" t="s">
        <v>663</v>
      </c>
      <c r="D592" s="49" t="s">
        <v>1170</v>
      </c>
      <c r="E592" s="44">
        <v>36000</v>
      </c>
      <c r="F592" s="43">
        <v>30600</v>
      </c>
      <c r="G592" s="32" t="s">
        <v>1252</v>
      </c>
      <c r="H592" s="32" t="s">
        <v>252</v>
      </c>
      <c r="I592" s="33" t="str">
        <f>HYPERLINK(在庫_リスト_表3[[#This Row],[列2]],在庫_リスト_表3[[#This Row],[列1]])</f>
        <v>クリック</v>
      </c>
      <c r="J592" s="34" t="s">
        <v>21</v>
      </c>
      <c r="K592" s="32" t="s">
        <v>664</v>
      </c>
    </row>
    <row r="593" spans="2:11" ht="24" customHeight="1" x14ac:dyDescent="0.25">
      <c r="B593" s="30" t="s">
        <v>665</v>
      </c>
      <c r="C593" s="37" t="s">
        <v>666</v>
      </c>
      <c r="D593" s="49" t="s">
        <v>19</v>
      </c>
      <c r="E593" s="44">
        <v>45000</v>
      </c>
      <c r="F593" s="43">
        <v>38250</v>
      </c>
      <c r="G593" s="32" t="s">
        <v>1234</v>
      </c>
      <c r="H593" s="32" t="s">
        <v>41</v>
      </c>
      <c r="I593" s="33" t="str">
        <f>HYPERLINK(在庫_リスト_表3[[#This Row],[列2]],在庫_リスト_表3[[#This Row],[列1]])</f>
        <v>クリック</v>
      </c>
      <c r="J593" s="34" t="s">
        <v>21</v>
      </c>
      <c r="K593" s="32" t="s">
        <v>667</v>
      </c>
    </row>
    <row r="594" spans="2:11" ht="24" customHeight="1" x14ac:dyDescent="0.25">
      <c r="B594" s="30" t="s">
        <v>672</v>
      </c>
      <c r="C594" s="37" t="s">
        <v>673</v>
      </c>
      <c r="D594" s="49" t="s">
        <v>1173</v>
      </c>
      <c r="E594" s="44">
        <v>36000</v>
      </c>
      <c r="F594" s="43">
        <v>30600</v>
      </c>
      <c r="G594" s="32" t="s">
        <v>1199</v>
      </c>
      <c r="H594" s="32" t="s">
        <v>41</v>
      </c>
      <c r="I594" s="33" t="str">
        <f>HYPERLINK(在庫_リスト_表3[[#This Row],[列2]],在庫_リスト_表3[[#This Row],[列1]])</f>
        <v>クリック</v>
      </c>
      <c r="J594" s="34" t="s">
        <v>21</v>
      </c>
      <c r="K594" s="32" t="s">
        <v>674</v>
      </c>
    </row>
    <row r="595" spans="2:11" ht="24" customHeight="1" x14ac:dyDescent="0.25">
      <c r="B595" s="30" t="s">
        <v>672</v>
      </c>
      <c r="C595" s="37" t="s">
        <v>675</v>
      </c>
      <c r="D595" s="49" t="s">
        <v>1170</v>
      </c>
      <c r="E595" s="44">
        <v>36000</v>
      </c>
      <c r="F595" s="43">
        <v>30600</v>
      </c>
      <c r="G595" s="32" t="s">
        <v>1199</v>
      </c>
      <c r="H595" s="32" t="s">
        <v>252</v>
      </c>
      <c r="I595" s="33" t="str">
        <f>HYPERLINK(在庫_リスト_表3[[#This Row],[列2]],在庫_リスト_表3[[#This Row],[列1]])</f>
        <v>クリック</v>
      </c>
      <c r="J595" s="34" t="s">
        <v>21</v>
      </c>
      <c r="K595" s="32" t="s">
        <v>676</v>
      </c>
    </row>
    <row r="596" spans="2:11" ht="24" customHeight="1" x14ac:dyDescent="0.25">
      <c r="B596" s="30" t="s">
        <v>677</v>
      </c>
      <c r="C596" s="37" t="s">
        <v>678</v>
      </c>
      <c r="D596" s="49" t="s">
        <v>1173</v>
      </c>
      <c r="E596" s="44">
        <v>45000</v>
      </c>
      <c r="F596" s="43">
        <v>38250</v>
      </c>
      <c r="G596" s="32" t="s">
        <v>679</v>
      </c>
      <c r="H596" s="32" t="s">
        <v>41</v>
      </c>
      <c r="I596" s="33" t="str">
        <f>HYPERLINK(在庫_リスト_表3[[#This Row],[列2]],在庫_リスト_表3[[#This Row],[列1]])</f>
        <v>クリック</v>
      </c>
      <c r="J596" s="34" t="s">
        <v>21</v>
      </c>
      <c r="K596" s="32" t="s">
        <v>680</v>
      </c>
    </row>
    <row r="597" spans="2:11" ht="24" customHeight="1" x14ac:dyDescent="0.25">
      <c r="B597" s="30" t="s">
        <v>681</v>
      </c>
      <c r="C597" s="37" t="s">
        <v>682</v>
      </c>
      <c r="D597" s="49" t="s">
        <v>1173</v>
      </c>
      <c r="E597" s="44">
        <v>51000</v>
      </c>
      <c r="F597" s="43">
        <v>43350</v>
      </c>
      <c r="G597" s="32" t="s">
        <v>131</v>
      </c>
      <c r="H597" s="32" t="s">
        <v>41</v>
      </c>
      <c r="I597" s="33" t="str">
        <f>HYPERLINK(在庫_リスト_表3[[#This Row],[列2]],在庫_リスト_表3[[#This Row],[列1]])</f>
        <v>クリック</v>
      </c>
      <c r="J597" s="34" t="s">
        <v>21</v>
      </c>
      <c r="K597" s="32" t="s">
        <v>683</v>
      </c>
    </row>
    <row r="598" spans="2:11" ht="24" customHeight="1" x14ac:dyDescent="0.25">
      <c r="B598" s="30" t="s">
        <v>681</v>
      </c>
      <c r="C598" s="37" t="s">
        <v>684</v>
      </c>
      <c r="D598" s="49" t="s">
        <v>1170</v>
      </c>
      <c r="E598" s="44">
        <v>51000</v>
      </c>
      <c r="F598" s="43">
        <v>43350</v>
      </c>
      <c r="G598" s="32" t="s">
        <v>131</v>
      </c>
      <c r="H598" s="32" t="s">
        <v>252</v>
      </c>
      <c r="I598" s="33" t="str">
        <f>HYPERLINK(在庫_リスト_表3[[#This Row],[列2]],在庫_リスト_表3[[#This Row],[列1]])</f>
        <v>クリック</v>
      </c>
      <c r="J598" s="34" t="s">
        <v>21</v>
      </c>
      <c r="K598" s="32" t="s">
        <v>685</v>
      </c>
    </row>
    <row r="599" spans="2:11" ht="24" customHeight="1" x14ac:dyDescent="0.25">
      <c r="B599" s="30" t="s">
        <v>686</v>
      </c>
      <c r="C599" s="37" t="s">
        <v>687</v>
      </c>
      <c r="D599" s="49" t="s">
        <v>19</v>
      </c>
      <c r="E599" s="44">
        <v>36000</v>
      </c>
      <c r="F599" s="43">
        <v>30600</v>
      </c>
      <c r="G599" s="32" t="s">
        <v>1199</v>
      </c>
      <c r="H599" s="32" t="s">
        <v>41</v>
      </c>
      <c r="I599" s="33" t="str">
        <f>HYPERLINK(在庫_リスト_表3[[#This Row],[列2]],在庫_リスト_表3[[#This Row],[列1]])</f>
        <v>クリック</v>
      </c>
      <c r="J599" s="34" t="s">
        <v>21</v>
      </c>
      <c r="K599" s="32" t="s">
        <v>688</v>
      </c>
    </row>
    <row r="600" spans="2:11" ht="24" customHeight="1" x14ac:dyDescent="0.25">
      <c r="B600" s="30" t="s">
        <v>691</v>
      </c>
      <c r="C600" s="37" t="s">
        <v>692</v>
      </c>
      <c r="D600" s="49" t="s">
        <v>19</v>
      </c>
      <c r="E600" s="44">
        <v>45000</v>
      </c>
      <c r="F600" s="43">
        <v>38250</v>
      </c>
      <c r="G600" s="32" t="s">
        <v>1184</v>
      </c>
      <c r="H600" s="32" t="s">
        <v>41</v>
      </c>
      <c r="I600" s="33" t="str">
        <f>HYPERLINK(在庫_リスト_表3[[#This Row],[列2]],在庫_リスト_表3[[#This Row],[列1]])</f>
        <v>クリック</v>
      </c>
      <c r="J600" s="34" t="s">
        <v>21</v>
      </c>
      <c r="K600" s="32" t="s">
        <v>693</v>
      </c>
    </row>
    <row r="601" spans="2:11" ht="24" customHeight="1" x14ac:dyDescent="0.25">
      <c r="B601" s="30" t="s">
        <v>694</v>
      </c>
      <c r="C601" s="37" t="s">
        <v>695</v>
      </c>
      <c r="D601" s="49" t="s">
        <v>19</v>
      </c>
      <c r="E601" s="44">
        <v>45000</v>
      </c>
      <c r="F601" s="43">
        <v>38250</v>
      </c>
      <c r="G601" s="32" t="s">
        <v>1249</v>
      </c>
      <c r="H601" s="32" t="s">
        <v>41</v>
      </c>
      <c r="I601" s="33" t="str">
        <f>HYPERLINK(在庫_リスト_表3[[#This Row],[列2]],在庫_リスト_表3[[#This Row],[列1]])</f>
        <v>クリック</v>
      </c>
      <c r="J601" s="34" t="s">
        <v>21</v>
      </c>
      <c r="K601" s="32" t="s">
        <v>696</v>
      </c>
    </row>
    <row r="602" spans="2:11" ht="24" customHeight="1" x14ac:dyDescent="0.25">
      <c r="B602" s="30" t="s">
        <v>697</v>
      </c>
      <c r="C602" s="37" t="s">
        <v>698</v>
      </c>
      <c r="D602" s="49" t="s">
        <v>1170</v>
      </c>
      <c r="E602" s="44">
        <v>36000</v>
      </c>
      <c r="F602" s="43">
        <v>30600</v>
      </c>
      <c r="G602" s="32" t="s">
        <v>1178</v>
      </c>
      <c r="H602" s="32" t="s">
        <v>252</v>
      </c>
      <c r="I602" s="33" t="str">
        <f>HYPERLINK(在庫_リスト_表3[[#This Row],[列2]],在庫_リスト_表3[[#This Row],[列1]])</f>
        <v>クリック</v>
      </c>
      <c r="J602" s="34" t="s">
        <v>21</v>
      </c>
      <c r="K602" s="32" t="s">
        <v>699</v>
      </c>
    </row>
    <row r="603" spans="2:11" ht="24" customHeight="1" x14ac:dyDescent="0.25">
      <c r="B603" s="30" t="s">
        <v>700</v>
      </c>
      <c r="C603" s="37" t="s">
        <v>701</v>
      </c>
      <c r="D603" s="49" t="s">
        <v>1173</v>
      </c>
      <c r="E603" s="44">
        <v>36000</v>
      </c>
      <c r="F603" s="43">
        <v>30600</v>
      </c>
      <c r="G603" s="32" t="s">
        <v>1254</v>
      </c>
      <c r="H603" s="32" t="s">
        <v>41</v>
      </c>
      <c r="I603" s="33" t="str">
        <f>HYPERLINK(在庫_リスト_表3[[#This Row],[列2]],在庫_リスト_表3[[#This Row],[列1]])</f>
        <v>クリック</v>
      </c>
      <c r="J603" s="34" t="s">
        <v>21</v>
      </c>
      <c r="K603" s="32" t="s">
        <v>702</v>
      </c>
    </row>
    <row r="604" spans="2:11" ht="24" customHeight="1" x14ac:dyDescent="0.25">
      <c r="B604" s="30" t="s">
        <v>703</v>
      </c>
      <c r="C604" s="37" t="s">
        <v>704</v>
      </c>
      <c r="D604" s="49" t="s">
        <v>19</v>
      </c>
      <c r="E604" s="44">
        <v>57000</v>
      </c>
      <c r="F604" s="43">
        <v>48450</v>
      </c>
      <c r="G604" s="32" t="s">
        <v>131</v>
      </c>
      <c r="H604" s="32" t="s">
        <v>41</v>
      </c>
      <c r="I604" s="33" t="str">
        <f>HYPERLINK(在庫_リスト_表3[[#This Row],[列2]],在庫_リスト_表3[[#This Row],[列1]])</f>
        <v>クリック</v>
      </c>
      <c r="J604" s="34" t="s">
        <v>21</v>
      </c>
      <c r="K604" s="32" t="s">
        <v>705</v>
      </c>
    </row>
    <row r="605" spans="2:11" ht="24" customHeight="1" x14ac:dyDescent="0.25">
      <c r="B605" s="30" t="s">
        <v>703</v>
      </c>
      <c r="C605" s="37" t="s">
        <v>706</v>
      </c>
      <c r="D605" s="49" t="s">
        <v>50</v>
      </c>
      <c r="E605" s="44">
        <v>57000</v>
      </c>
      <c r="F605" s="43">
        <v>48450</v>
      </c>
      <c r="G605" s="32" t="s">
        <v>131</v>
      </c>
      <c r="H605" s="32" t="s">
        <v>252</v>
      </c>
      <c r="I605" s="33" t="str">
        <f>HYPERLINK(在庫_リスト_表3[[#This Row],[列2]],在庫_リスト_表3[[#This Row],[列1]])</f>
        <v>クリック</v>
      </c>
      <c r="J605" s="34" t="s">
        <v>21</v>
      </c>
      <c r="K605" s="32" t="s">
        <v>707</v>
      </c>
    </row>
    <row r="606" spans="2:11" ht="24" customHeight="1" x14ac:dyDescent="0.25">
      <c r="B606" s="30" t="s">
        <v>708</v>
      </c>
      <c r="C606" s="37" t="s">
        <v>709</v>
      </c>
      <c r="D606" s="49" t="s">
        <v>19</v>
      </c>
      <c r="E606" s="44">
        <v>54000</v>
      </c>
      <c r="F606" s="43">
        <v>45900</v>
      </c>
      <c r="G606" s="32" t="s">
        <v>1186</v>
      </c>
      <c r="H606" s="32" t="s">
        <v>20</v>
      </c>
      <c r="I606" s="33" t="str">
        <f>HYPERLINK(在庫_リスト_表3[[#This Row],[列2]],在庫_リスト_表3[[#This Row],[列1]])</f>
        <v>クリック</v>
      </c>
      <c r="J606" s="34" t="s">
        <v>21</v>
      </c>
      <c r="K606" s="32" t="s">
        <v>710</v>
      </c>
    </row>
    <row r="607" spans="2:11" ht="24" customHeight="1" x14ac:dyDescent="0.25">
      <c r="B607" s="30" t="s">
        <v>711</v>
      </c>
      <c r="C607" s="37" t="s">
        <v>712</v>
      </c>
      <c r="D607" s="49" t="s">
        <v>19</v>
      </c>
      <c r="E607" s="44">
        <v>51000</v>
      </c>
      <c r="F607" s="43">
        <v>43350</v>
      </c>
      <c r="G607" s="32" t="s">
        <v>1184</v>
      </c>
      <c r="H607" s="32" t="s">
        <v>41</v>
      </c>
      <c r="I607" s="33" t="str">
        <f>HYPERLINK(在庫_リスト_表3[[#This Row],[列2]],在庫_リスト_表3[[#This Row],[列1]])</f>
        <v>クリック</v>
      </c>
      <c r="J607" s="34" t="s">
        <v>21</v>
      </c>
      <c r="K607" s="32" t="s">
        <v>713</v>
      </c>
    </row>
    <row r="608" spans="2:11" ht="24" customHeight="1" x14ac:dyDescent="0.25">
      <c r="B608" s="30" t="s">
        <v>714</v>
      </c>
      <c r="C608" s="37" t="s">
        <v>715</v>
      </c>
      <c r="D608" s="49" t="s">
        <v>19</v>
      </c>
      <c r="E608" s="44">
        <v>41000</v>
      </c>
      <c r="F608" s="43">
        <v>34850</v>
      </c>
      <c r="G608" s="32" t="s">
        <v>1199</v>
      </c>
      <c r="H608" s="32" t="s">
        <v>41</v>
      </c>
      <c r="I608" s="33" t="str">
        <f>HYPERLINK(在庫_リスト_表3[[#This Row],[列2]],在庫_リスト_表3[[#This Row],[列1]])</f>
        <v>クリック</v>
      </c>
      <c r="J608" s="34" t="s">
        <v>21</v>
      </c>
      <c r="K608" s="32" t="s">
        <v>716</v>
      </c>
    </row>
    <row r="609" spans="2:11" ht="24" customHeight="1" x14ac:dyDescent="0.25">
      <c r="B609" s="30" t="s">
        <v>717</v>
      </c>
      <c r="C609" s="37" t="s">
        <v>718</v>
      </c>
      <c r="D609" s="49" t="s">
        <v>1170</v>
      </c>
      <c r="E609" s="44">
        <v>41000</v>
      </c>
      <c r="F609" s="43">
        <v>34850</v>
      </c>
      <c r="G609" s="32" t="s">
        <v>1184</v>
      </c>
      <c r="H609" s="32" t="s">
        <v>252</v>
      </c>
      <c r="I609" s="33" t="str">
        <f>HYPERLINK(在庫_リスト_表3[[#This Row],[列2]],在庫_リスト_表3[[#This Row],[列1]])</f>
        <v>クリック</v>
      </c>
      <c r="J609" s="34" t="s">
        <v>21</v>
      </c>
      <c r="K609" s="32" t="s">
        <v>719</v>
      </c>
    </row>
    <row r="610" spans="2:11" ht="24" customHeight="1" x14ac:dyDescent="0.25">
      <c r="B610" s="30" t="s">
        <v>720</v>
      </c>
      <c r="C610" s="37" t="s">
        <v>721</v>
      </c>
      <c r="D610" s="49" t="s">
        <v>19</v>
      </c>
      <c r="E610" s="44">
        <v>33000</v>
      </c>
      <c r="F610" s="43">
        <v>28050</v>
      </c>
      <c r="G610" s="32" t="s">
        <v>1211</v>
      </c>
      <c r="H610" s="32" t="s">
        <v>41</v>
      </c>
      <c r="I610" s="33" t="str">
        <f>HYPERLINK(在庫_リスト_表3[[#This Row],[列2]],在庫_リスト_表3[[#This Row],[列1]])</f>
        <v>クリック</v>
      </c>
      <c r="J610" s="34" t="s">
        <v>21</v>
      </c>
      <c r="K610" s="32" t="s">
        <v>722</v>
      </c>
    </row>
    <row r="611" spans="2:11" ht="24" customHeight="1" x14ac:dyDescent="0.25">
      <c r="B611" s="30" t="s">
        <v>723</v>
      </c>
      <c r="C611" s="37" t="s">
        <v>724</v>
      </c>
      <c r="D611" s="49" t="s">
        <v>1170</v>
      </c>
      <c r="E611" s="44">
        <v>36000</v>
      </c>
      <c r="F611" s="43">
        <v>30600</v>
      </c>
      <c r="G611" s="32" t="s">
        <v>1255</v>
      </c>
      <c r="H611" s="32" t="s">
        <v>252</v>
      </c>
      <c r="I611" s="33" t="str">
        <f>HYPERLINK(在庫_リスト_表3[[#This Row],[列2]],在庫_リスト_表3[[#This Row],[列1]])</f>
        <v>クリック</v>
      </c>
      <c r="J611" s="34" t="s">
        <v>21</v>
      </c>
      <c r="K611" s="32" t="s">
        <v>725</v>
      </c>
    </row>
    <row r="612" spans="2:11" ht="24" customHeight="1" x14ac:dyDescent="0.25">
      <c r="B612" s="30" t="s">
        <v>726</v>
      </c>
      <c r="C612" s="37" t="s">
        <v>727</v>
      </c>
      <c r="D612" s="49" t="s">
        <v>1173</v>
      </c>
      <c r="E612" s="44">
        <v>46000</v>
      </c>
      <c r="F612" s="43">
        <v>39100</v>
      </c>
      <c r="G612" s="32" t="s">
        <v>1192</v>
      </c>
      <c r="H612" s="32" t="s">
        <v>41</v>
      </c>
      <c r="I612" s="33" t="str">
        <f>HYPERLINK(在庫_リスト_表3[[#This Row],[列2]],在庫_リスト_表3[[#This Row],[列1]])</f>
        <v>クリック</v>
      </c>
      <c r="J612" s="34" t="s">
        <v>21</v>
      </c>
      <c r="K612" s="32" t="s">
        <v>728</v>
      </c>
    </row>
    <row r="613" spans="2:11" ht="24" customHeight="1" x14ac:dyDescent="0.25">
      <c r="B613" s="30" t="s">
        <v>729</v>
      </c>
      <c r="C613" s="37" t="s">
        <v>730</v>
      </c>
      <c r="D613" s="49" t="s">
        <v>1173</v>
      </c>
      <c r="E613" s="44">
        <v>42000</v>
      </c>
      <c r="F613" s="43">
        <v>35700</v>
      </c>
      <c r="G613" s="32" t="s">
        <v>1256</v>
      </c>
      <c r="H613" s="32" t="s">
        <v>41</v>
      </c>
      <c r="I613" s="33" t="str">
        <f>HYPERLINK(在庫_リスト_表3[[#This Row],[列2]],在庫_リスト_表3[[#This Row],[列1]])</f>
        <v>クリック</v>
      </c>
      <c r="J613" s="34" t="s">
        <v>21</v>
      </c>
      <c r="K613" s="32" t="s">
        <v>731</v>
      </c>
    </row>
    <row r="614" spans="2:11" ht="24" customHeight="1" x14ac:dyDescent="0.25">
      <c r="B614" s="30" t="s">
        <v>729</v>
      </c>
      <c r="C614" s="37" t="s">
        <v>732</v>
      </c>
      <c r="D614" s="49" t="s">
        <v>1170</v>
      </c>
      <c r="E614" s="44">
        <v>41000</v>
      </c>
      <c r="F614" s="43">
        <v>34850</v>
      </c>
      <c r="G614" s="32" t="s">
        <v>1257</v>
      </c>
      <c r="H614" s="32" t="s">
        <v>252</v>
      </c>
      <c r="I614" s="33" t="str">
        <f>HYPERLINK(在庫_リスト_表3[[#This Row],[列2]],在庫_リスト_表3[[#This Row],[列1]])</f>
        <v>クリック</v>
      </c>
      <c r="J614" s="34" t="s">
        <v>21</v>
      </c>
      <c r="K614" s="32" t="s">
        <v>733</v>
      </c>
    </row>
    <row r="615" spans="2:11" ht="24" customHeight="1" x14ac:dyDescent="0.25">
      <c r="B615" s="30" t="s">
        <v>734</v>
      </c>
      <c r="C615" s="37" t="s">
        <v>735</v>
      </c>
      <c r="D615" s="49" t="s">
        <v>1173</v>
      </c>
      <c r="E615" s="44">
        <v>57000</v>
      </c>
      <c r="F615" s="43">
        <v>48450</v>
      </c>
      <c r="G615" s="32" t="s">
        <v>1186</v>
      </c>
      <c r="H615" s="32" t="s">
        <v>41</v>
      </c>
      <c r="I615" s="33" t="str">
        <f>HYPERLINK(在庫_リスト_表3[[#This Row],[列2]],在庫_リスト_表3[[#This Row],[列1]])</f>
        <v>クリック</v>
      </c>
      <c r="J615" s="34" t="s">
        <v>21</v>
      </c>
      <c r="K615" s="32" t="s">
        <v>736</v>
      </c>
    </row>
    <row r="616" spans="2:11" ht="24" customHeight="1" x14ac:dyDescent="0.25">
      <c r="B616" s="30" t="s">
        <v>737</v>
      </c>
      <c r="C616" s="37" t="s">
        <v>738</v>
      </c>
      <c r="D616" s="49" t="s">
        <v>1170</v>
      </c>
      <c r="E616" s="44">
        <v>51000</v>
      </c>
      <c r="F616" s="43">
        <v>43350</v>
      </c>
      <c r="G616" s="32" t="s">
        <v>131</v>
      </c>
      <c r="H616" s="32" t="s">
        <v>252</v>
      </c>
      <c r="I616" s="33" t="str">
        <f>HYPERLINK(在庫_リスト_表3[[#This Row],[列2]],在庫_リスト_表3[[#This Row],[列1]])</f>
        <v>クリック</v>
      </c>
      <c r="J616" s="34" t="s">
        <v>21</v>
      </c>
      <c r="K616" s="32" t="s">
        <v>739</v>
      </c>
    </row>
    <row r="617" spans="2:11" ht="24" customHeight="1" x14ac:dyDescent="0.25">
      <c r="B617" s="30" t="s">
        <v>740</v>
      </c>
      <c r="C617" s="37" t="s">
        <v>741</v>
      </c>
      <c r="D617" s="49" t="s">
        <v>19</v>
      </c>
      <c r="E617" s="44">
        <v>54000</v>
      </c>
      <c r="F617" s="43">
        <v>45900</v>
      </c>
      <c r="G617" s="32" t="s">
        <v>131</v>
      </c>
      <c r="H617" s="32" t="s">
        <v>41</v>
      </c>
      <c r="I617" s="33" t="str">
        <f>HYPERLINK(在庫_リスト_表3[[#This Row],[列2]],在庫_リスト_表3[[#This Row],[列1]])</f>
        <v>クリック</v>
      </c>
      <c r="J617" s="34" t="s">
        <v>21</v>
      </c>
      <c r="K617" s="32" t="s">
        <v>742</v>
      </c>
    </row>
    <row r="618" spans="2:11" ht="24" customHeight="1" x14ac:dyDescent="0.25">
      <c r="B618" s="30" t="s">
        <v>743</v>
      </c>
      <c r="C618" s="37" t="s">
        <v>744</v>
      </c>
      <c r="D618" s="49" t="s">
        <v>50</v>
      </c>
      <c r="E618" s="44">
        <v>51000</v>
      </c>
      <c r="F618" s="43">
        <v>43350</v>
      </c>
      <c r="G618" s="32" t="s">
        <v>131</v>
      </c>
      <c r="H618" s="32" t="s">
        <v>252</v>
      </c>
      <c r="I618" s="33" t="str">
        <f>HYPERLINK(在庫_リスト_表3[[#This Row],[列2]],在庫_リスト_表3[[#This Row],[列1]])</f>
        <v>クリック</v>
      </c>
      <c r="J618" s="34" t="s">
        <v>21</v>
      </c>
      <c r="K618" s="32" t="s">
        <v>745</v>
      </c>
    </row>
    <row r="619" spans="2:11" ht="24" customHeight="1" x14ac:dyDescent="0.25">
      <c r="B619" s="30" t="s">
        <v>746</v>
      </c>
      <c r="C619" s="37" t="s">
        <v>747</v>
      </c>
      <c r="D619" s="49" t="s">
        <v>1173</v>
      </c>
      <c r="E619" s="44">
        <v>41000</v>
      </c>
      <c r="F619" s="43">
        <v>34850</v>
      </c>
      <c r="G619" s="32" t="s">
        <v>1184</v>
      </c>
      <c r="H619" s="32" t="s">
        <v>41</v>
      </c>
      <c r="I619" s="33" t="str">
        <f>HYPERLINK(在庫_リスト_表3[[#This Row],[列2]],在庫_リスト_表3[[#This Row],[列1]])</f>
        <v>クリック</v>
      </c>
      <c r="J619" s="34" t="s">
        <v>21</v>
      </c>
      <c r="K619" s="32" t="s">
        <v>748</v>
      </c>
    </row>
    <row r="620" spans="2:11" ht="24" customHeight="1" x14ac:dyDescent="0.25">
      <c r="B620" s="30" t="s">
        <v>749</v>
      </c>
      <c r="C620" s="37" t="s">
        <v>750</v>
      </c>
      <c r="D620" s="49" t="s">
        <v>1173</v>
      </c>
      <c r="E620" s="44">
        <v>60000</v>
      </c>
      <c r="F620" s="43">
        <v>51000</v>
      </c>
      <c r="G620" s="32" t="s">
        <v>1258</v>
      </c>
      <c r="H620" s="32" t="s">
        <v>41</v>
      </c>
      <c r="I620" s="33" t="str">
        <f>HYPERLINK(在庫_リスト_表3[[#This Row],[列2]],在庫_リスト_表3[[#This Row],[列1]])</f>
        <v>クリック</v>
      </c>
      <c r="J620" s="34" t="s">
        <v>21</v>
      </c>
      <c r="K620" s="32" t="s">
        <v>751</v>
      </c>
    </row>
    <row r="621" spans="2:11" ht="24" customHeight="1" x14ac:dyDescent="0.25">
      <c r="B621" s="30" t="s">
        <v>755</v>
      </c>
      <c r="C621" s="37" t="s">
        <v>756</v>
      </c>
      <c r="D621" s="49" t="s">
        <v>1173</v>
      </c>
      <c r="E621" s="44">
        <v>45000</v>
      </c>
      <c r="F621" s="43">
        <v>38250</v>
      </c>
      <c r="G621" s="32" t="s">
        <v>1337</v>
      </c>
      <c r="H621" s="32" t="s">
        <v>41</v>
      </c>
      <c r="I621" s="33" t="str">
        <f>HYPERLINK(在庫_リスト_表3[[#This Row],[列2]],在庫_リスト_表3[[#This Row],[列1]])</f>
        <v>クリック</v>
      </c>
      <c r="J621" s="34" t="s">
        <v>21</v>
      </c>
      <c r="K621" s="32" t="s">
        <v>757</v>
      </c>
    </row>
    <row r="622" spans="2:11" ht="24" customHeight="1" x14ac:dyDescent="0.25">
      <c r="B622" s="30" t="s">
        <v>758</v>
      </c>
      <c r="C622" s="37" t="s">
        <v>759</v>
      </c>
      <c r="D622" s="49" t="s">
        <v>1170</v>
      </c>
      <c r="E622" s="44">
        <v>45000</v>
      </c>
      <c r="F622" s="43">
        <v>38250</v>
      </c>
      <c r="G622" s="32" t="s">
        <v>1186</v>
      </c>
      <c r="H622" s="32" t="s">
        <v>252</v>
      </c>
      <c r="I622" s="33" t="str">
        <f>HYPERLINK(在庫_リスト_表3[[#This Row],[列2]],在庫_リスト_表3[[#This Row],[列1]])</f>
        <v>クリック</v>
      </c>
      <c r="J622" s="34" t="s">
        <v>21</v>
      </c>
      <c r="K622" s="32" t="s">
        <v>760</v>
      </c>
    </row>
    <row r="623" spans="2:11" ht="24" customHeight="1" x14ac:dyDescent="0.25">
      <c r="B623" s="30" t="s">
        <v>764</v>
      </c>
      <c r="C623" s="37" t="s">
        <v>765</v>
      </c>
      <c r="D623" s="49" t="s">
        <v>1173</v>
      </c>
      <c r="E623" s="44">
        <v>45000</v>
      </c>
      <c r="F623" s="43">
        <v>38250</v>
      </c>
      <c r="G623" s="32" t="s">
        <v>1184</v>
      </c>
      <c r="H623" s="32" t="s">
        <v>41</v>
      </c>
      <c r="I623" s="33" t="str">
        <f>HYPERLINK(在庫_リスト_表3[[#This Row],[列2]],在庫_リスト_表3[[#This Row],[列1]])</f>
        <v>クリック</v>
      </c>
      <c r="J623" s="34" t="s">
        <v>21</v>
      </c>
      <c r="K623" s="32" t="s">
        <v>766</v>
      </c>
    </row>
    <row r="624" spans="2:11" ht="24" customHeight="1" x14ac:dyDescent="0.25">
      <c r="B624" s="30" t="s">
        <v>770</v>
      </c>
      <c r="C624" s="37" t="s">
        <v>771</v>
      </c>
      <c r="D624" s="49" t="s">
        <v>1173</v>
      </c>
      <c r="E624" s="44">
        <v>57000</v>
      </c>
      <c r="F624" s="43">
        <v>48450</v>
      </c>
      <c r="G624" s="32" t="s">
        <v>1197</v>
      </c>
      <c r="H624" s="32" t="s">
        <v>41</v>
      </c>
      <c r="I624" s="33" t="str">
        <f>HYPERLINK(在庫_リスト_表3[[#This Row],[列2]],在庫_リスト_表3[[#This Row],[列1]])</f>
        <v>クリック</v>
      </c>
      <c r="J624" s="34" t="s">
        <v>21</v>
      </c>
      <c r="K624" s="32" t="s">
        <v>772</v>
      </c>
    </row>
    <row r="625" spans="2:11" ht="24" customHeight="1" x14ac:dyDescent="0.25">
      <c r="B625" s="30" t="s">
        <v>776</v>
      </c>
      <c r="C625" s="37" t="s">
        <v>777</v>
      </c>
      <c r="D625" s="49" t="s">
        <v>1173</v>
      </c>
      <c r="E625" s="44">
        <v>71000</v>
      </c>
      <c r="F625" s="43">
        <v>60350</v>
      </c>
      <c r="G625" s="32" t="s">
        <v>1181</v>
      </c>
      <c r="H625" s="32" t="s">
        <v>41</v>
      </c>
      <c r="I625" s="33" t="str">
        <f>HYPERLINK(在庫_リスト_表3[[#This Row],[列2]],在庫_リスト_表3[[#This Row],[列1]])</f>
        <v>クリック</v>
      </c>
      <c r="J625" s="34" t="s">
        <v>21</v>
      </c>
      <c r="K625" s="32" t="s">
        <v>778</v>
      </c>
    </row>
    <row r="626" spans="2:11" ht="24" customHeight="1" x14ac:dyDescent="0.25">
      <c r="B626" s="30" t="s">
        <v>779</v>
      </c>
      <c r="C626" s="37" t="s">
        <v>780</v>
      </c>
      <c r="D626" s="49" t="s">
        <v>1170</v>
      </c>
      <c r="E626" s="44">
        <v>71000</v>
      </c>
      <c r="F626" s="43">
        <v>60350</v>
      </c>
      <c r="G626" s="32" t="s">
        <v>1186</v>
      </c>
      <c r="H626" s="32" t="s">
        <v>252</v>
      </c>
      <c r="I626" s="33" t="str">
        <f>HYPERLINK(在庫_リスト_表3[[#This Row],[列2]],在庫_リスト_表3[[#This Row],[列1]])</f>
        <v>クリック</v>
      </c>
      <c r="J626" s="34" t="s">
        <v>21</v>
      </c>
      <c r="K626" s="32" t="s">
        <v>781</v>
      </c>
    </row>
    <row r="627" spans="2:11" ht="24" customHeight="1" x14ac:dyDescent="0.25">
      <c r="B627" s="30" t="s">
        <v>782</v>
      </c>
      <c r="C627" s="37" t="s">
        <v>783</v>
      </c>
      <c r="D627" s="49" t="s">
        <v>1173</v>
      </c>
      <c r="E627" s="44">
        <v>53000</v>
      </c>
      <c r="F627" s="43">
        <v>45050</v>
      </c>
      <c r="G627" s="32" t="s">
        <v>1192</v>
      </c>
      <c r="H627" s="32" t="s">
        <v>41</v>
      </c>
      <c r="I627" s="33" t="str">
        <f>HYPERLINK(在庫_リスト_表3[[#This Row],[列2]],在庫_リスト_表3[[#This Row],[列1]])</f>
        <v>クリック</v>
      </c>
      <c r="J627" s="34" t="s">
        <v>21</v>
      </c>
      <c r="K627" s="32" t="s">
        <v>784</v>
      </c>
    </row>
    <row r="628" spans="2:11" ht="24" customHeight="1" x14ac:dyDescent="0.25">
      <c r="B628" s="30" t="s">
        <v>785</v>
      </c>
      <c r="C628" s="37" t="s">
        <v>786</v>
      </c>
      <c r="D628" s="49" t="s">
        <v>1173</v>
      </c>
      <c r="E628" s="44">
        <v>71000</v>
      </c>
      <c r="F628" s="43">
        <v>60350</v>
      </c>
      <c r="G628" s="32" t="s">
        <v>1192</v>
      </c>
      <c r="H628" s="32" t="s">
        <v>41</v>
      </c>
      <c r="I628" s="33" t="str">
        <f>HYPERLINK(在庫_リスト_表3[[#This Row],[列2]],在庫_リスト_表3[[#This Row],[列1]])</f>
        <v>クリック</v>
      </c>
      <c r="J628" s="34" t="s">
        <v>21</v>
      </c>
      <c r="K628" s="32" t="s">
        <v>787</v>
      </c>
    </row>
    <row r="629" spans="2:11" ht="24" customHeight="1" x14ac:dyDescent="0.25">
      <c r="B629" s="30" t="s">
        <v>788</v>
      </c>
      <c r="C629" s="37" t="s">
        <v>789</v>
      </c>
      <c r="D629" s="49" t="s">
        <v>1173</v>
      </c>
      <c r="E629" s="44">
        <v>63000</v>
      </c>
      <c r="F629" s="43">
        <v>53550</v>
      </c>
      <c r="G629" s="32" t="s">
        <v>1260</v>
      </c>
      <c r="H629" s="32" t="s">
        <v>41</v>
      </c>
      <c r="I629" s="33" t="str">
        <f>HYPERLINK(在庫_リスト_表3[[#This Row],[列2]],在庫_リスト_表3[[#This Row],[列1]])</f>
        <v>クリック</v>
      </c>
      <c r="J629" s="34" t="s">
        <v>21</v>
      </c>
      <c r="K629" s="32" t="s">
        <v>790</v>
      </c>
    </row>
    <row r="630" spans="2:11" ht="24" customHeight="1" x14ac:dyDescent="0.25">
      <c r="B630" s="30" t="s">
        <v>791</v>
      </c>
      <c r="C630" s="37" t="s">
        <v>792</v>
      </c>
      <c r="D630" s="49" t="s">
        <v>1173</v>
      </c>
      <c r="E630" s="44">
        <v>57000</v>
      </c>
      <c r="F630" s="43">
        <v>48450</v>
      </c>
      <c r="G630" s="32" t="s">
        <v>1184</v>
      </c>
      <c r="H630" s="32" t="s">
        <v>41</v>
      </c>
      <c r="I630" s="33" t="str">
        <f>HYPERLINK(在庫_リスト_表3[[#This Row],[列2]],在庫_リスト_表3[[#This Row],[列1]])</f>
        <v>クリック</v>
      </c>
      <c r="J630" s="34" t="s">
        <v>21</v>
      </c>
      <c r="K630" s="32" t="s">
        <v>793</v>
      </c>
    </row>
    <row r="631" spans="2:11" ht="24" customHeight="1" x14ac:dyDescent="0.25">
      <c r="B631" s="30" t="s">
        <v>794</v>
      </c>
      <c r="C631" s="37" t="s">
        <v>795</v>
      </c>
      <c r="D631" s="49" t="s">
        <v>1173</v>
      </c>
      <c r="E631" s="44">
        <v>54000</v>
      </c>
      <c r="F631" s="43">
        <v>45900</v>
      </c>
      <c r="G631" s="32" t="s">
        <v>1181</v>
      </c>
      <c r="H631" s="32" t="s">
        <v>41</v>
      </c>
      <c r="I631" s="33" t="str">
        <f>HYPERLINK(在庫_リスト_表3[[#This Row],[列2]],在庫_リスト_表3[[#This Row],[列1]])</f>
        <v>クリック</v>
      </c>
      <c r="J631" s="34" t="s">
        <v>21</v>
      </c>
      <c r="K631" s="32" t="s">
        <v>796</v>
      </c>
    </row>
    <row r="632" spans="2:11" ht="24" customHeight="1" x14ac:dyDescent="0.25">
      <c r="B632" s="30" t="s">
        <v>797</v>
      </c>
      <c r="C632" s="37" t="s">
        <v>798</v>
      </c>
      <c r="D632" s="49" t="s">
        <v>1173</v>
      </c>
      <c r="E632" s="44">
        <v>73000</v>
      </c>
      <c r="F632" s="43">
        <v>62050</v>
      </c>
      <c r="G632" s="32" t="s">
        <v>1181</v>
      </c>
      <c r="H632" s="32" t="s">
        <v>41</v>
      </c>
      <c r="I632" s="33" t="str">
        <f>HYPERLINK(在庫_リスト_表3[[#This Row],[列2]],在庫_リスト_表3[[#This Row],[列1]])</f>
        <v>クリック</v>
      </c>
      <c r="J632" s="34" t="s">
        <v>21</v>
      </c>
      <c r="K632" s="32" t="s">
        <v>799</v>
      </c>
    </row>
    <row r="633" spans="2:11" ht="24" customHeight="1" x14ac:dyDescent="0.25">
      <c r="B633" s="30" t="s">
        <v>803</v>
      </c>
      <c r="C633" s="37" t="s">
        <v>804</v>
      </c>
      <c r="D633" s="49" t="s">
        <v>1173</v>
      </c>
      <c r="E633" s="44">
        <v>73000</v>
      </c>
      <c r="F633" s="43">
        <v>62050</v>
      </c>
      <c r="G633" s="32" t="s">
        <v>1194</v>
      </c>
      <c r="H633" s="32" t="s">
        <v>41</v>
      </c>
      <c r="I633" s="33" t="str">
        <f>HYPERLINK(在庫_リスト_表3[[#This Row],[列2]],在庫_リスト_表3[[#This Row],[列1]])</f>
        <v>クリック</v>
      </c>
      <c r="J633" s="34" t="s">
        <v>21</v>
      </c>
      <c r="K633" s="32" t="s">
        <v>805</v>
      </c>
    </row>
    <row r="634" spans="2:11" ht="24" customHeight="1" x14ac:dyDescent="0.25">
      <c r="B634" s="30" t="s">
        <v>806</v>
      </c>
      <c r="C634" s="37" t="s">
        <v>807</v>
      </c>
      <c r="D634" s="49" t="s">
        <v>1173</v>
      </c>
      <c r="E634" s="44">
        <v>65000</v>
      </c>
      <c r="F634" s="43">
        <v>55250</v>
      </c>
      <c r="G634" s="32" t="s">
        <v>1187</v>
      </c>
      <c r="H634" s="32" t="s">
        <v>41</v>
      </c>
      <c r="I634" s="33" t="str">
        <f>HYPERLINK(在庫_リスト_表3[[#This Row],[列2]],在庫_リスト_表3[[#This Row],[列1]])</f>
        <v>クリック</v>
      </c>
      <c r="J634" s="34" t="s">
        <v>21</v>
      </c>
      <c r="K634" s="32" t="s">
        <v>808</v>
      </c>
    </row>
    <row r="635" spans="2:11" ht="24" customHeight="1" x14ac:dyDescent="0.25">
      <c r="B635" s="30" t="s">
        <v>809</v>
      </c>
      <c r="C635" s="37" t="s">
        <v>810</v>
      </c>
      <c r="D635" s="49" t="s">
        <v>1173</v>
      </c>
      <c r="E635" s="44">
        <v>64000</v>
      </c>
      <c r="F635" s="43">
        <v>54400</v>
      </c>
      <c r="G635" s="32" t="s">
        <v>131</v>
      </c>
      <c r="H635" s="32" t="s">
        <v>41</v>
      </c>
      <c r="I635" s="33" t="str">
        <f>HYPERLINK(在庫_リスト_表3[[#This Row],[列2]],在庫_リスト_表3[[#This Row],[列1]])</f>
        <v>クリック</v>
      </c>
      <c r="J635" s="34" t="s">
        <v>21</v>
      </c>
      <c r="K635" s="32" t="s">
        <v>811</v>
      </c>
    </row>
    <row r="636" spans="2:11" ht="24" customHeight="1" x14ac:dyDescent="0.25">
      <c r="B636" s="30" t="s">
        <v>818</v>
      </c>
      <c r="C636" s="37" t="s">
        <v>819</v>
      </c>
      <c r="D636" s="49" t="s">
        <v>1173</v>
      </c>
      <c r="E636" s="44">
        <v>60000</v>
      </c>
      <c r="F636" s="43">
        <v>51000</v>
      </c>
      <c r="G636" s="32" t="s">
        <v>1197</v>
      </c>
      <c r="H636" s="32" t="s">
        <v>41</v>
      </c>
      <c r="I636" s="33" t="str">
        <f>HYPERLINK(在庫_リスト_表3[[#This Row],[列2]],在庫_リスト_表3[[#This Row],[列1]])</f>
        <v>クリック</v>
      </c>
      <c r="J636" s="34" t="s">
        <v>21</v>
      </c>
      <c r="K636" s="32" t="s">
        <v>820</v>
      </c>
    </row>
    <row r="637" spans="2:11" ht="24" customHeight="1" x14ac:dyDescent="0.25">
      <c r="B637" s="30" t="s">
        <v>827</v>
      </c>
      <c r="C637" s="37" t="s">
        <v>828</v>
      </c>
      <c r="D637" s="49" t="s">
        <v>1173</v>
      </c>
      <c r="E637" s="44">
        <v>71000</v>
      </c>
      <c r="F637" s="43">
        <v>60350</v>
      </c>
      <c r="G637" s="32" t="s">
        <v>51</v>
      </c>
      <c r="H637" s="32" t="s">
        <v>41</v>
      </c>
      <c r="I637" s="33" t="str">
        <f>HYPERLINK(在庫_リスト_表3[[#This Row],[列2]],在庫_リスト_表3[[#This Row],[列1]])</f>
        <v>クリック</v>
      </c>
      <c r="J637" s="34" t="s">
        <v>21</v>
      </c>
      <c r="K637" s="32" t="s">
        <v>829</v>
      </c>
    </row>
    <row r="638" spans="2:11" ht="24" customHeight="1" x14ac:dyDescent="0.25">
      <c r="B638" s="30" t="s">
        <v>830</v>
      </c>
      <c r="C638" s="37" t="s">
        <v>831</v>
      </c>
      <c r="D638" s="49" t="s">
        <v>1173</v>
      </c>
      <c r="E638" s="44">
        <v>65000</v>
      </c>
      <c r="F638" s="43">
        <v>55250</v>
      </c>
      <c r="G638" s="32" t="s">
        <v>51</v>
      </c>
      <c r="H638" s="32" t="s">
        <v>41</v>
      </c>
      <c r="I638" s="33" t="str">
        <f>HYPERLINK(在庫_リスト_表3[[#This Row],[列2]],在庫_リスト_表3[[#This Row],[列1]])</f>
        <v>クリック</v>
      </c>
      <c r="J638" s="34" t="s">
        <v>21</v>
      </c>
      <c r="K638" s="32" t="s">
        <v>832</v>
      </c>
    </row>
    <row r="639" spans="2:11" ht="24" customHeight="1" x14ac:dyDescent="0.25">
      <c r="B639" s="30" t="s">
        <v>833</v>
      </c>
      <c r="C639" s="37" t="s">
        <v>834</v>
      </c>
      <c r="D639" s="49" t="s">
        <v>1173</v>
      </c>
      <c r="E639" s="44">
        <v>56000</v>
      </c>
      <c r="F639" s="43">
        <v>47600</v>
      </c>
      <c r="G639" s="32" t="s">
        <v>1264</v>
      </c>
      <c r="H639" s="32" t="s">
        <v>41</v>
      </c>
      <c r="I639" s="33" t="str">
        <f>HYPERLINK(在庫_リスト_表3[[#This Row],[列2]],在庫_リスト_表3[[#This Row],[列1]])</f>
        <v>クリック</v>
      </c>
      <c r="J639" s="34" t="s">
        <v>21</v>
      </c>
      <c r="K639" s="32" t="s">
        <v>835</v>
      </c>
    </row>
    <row r="640" spans="2:11" ht="24" customHeight="1" x14ac:dyDescent="0.25">
      <c r="B640" s="30" t="s">
        <v>842</v>
      </c>
      <c r="C640" s="37" t="s">
        <v>843</v>
      </c>
      <c r="D640" s="49" t="s">
        <v>1170</v>
      </c>
      <c r="E640" s="44">
        <v>51000</v>
      </c>
      <c r="F640" s="43">
        <v>43350</v>
      </c>
      <c r="G640" s="32" t="s">
        <v>131</v>
      </c>
      <c r="H640" s="32" t="s">
        <v>252</v>
      </c>
      <c r="I640" s="33" t="str">
        <f>HYPERLINK(在庫_リスト_表3[[#This Row],[列2]],在庫_リスト_表3[[#This Row],[列1]])</f>
        <v>クリック</v>
      </c>
      <c r="J640" s="34" t="s">
        <v>21</v>
      </c>
      <c r="K640" s="32" t="s">
        <v>844</v>
      </c>
    </row>
    <row r="641" spans="2:11" ht="24" customHeight="1" x14ac:dyDescent="0.25">
      <c r="B641" s="30" t="s">
        <v>852</v>
      </c>
      <c r="C641" s="37" t="s">
        <v>853</v>
      </c>
      <c r="D641" s="49" t="s">
        <v>1173</v>
      </c>
      <c r="E641" s="44">
        <v>51000</v>
      </c>
      <c r="F641" s="43">
        <v>43350</v>
      </c>
      <c r="G641" s="32" t="s">
        <v>1266</v>
      </c>
      <c r="H641" s="32" t="s">
        <v>41</v>
      </c>
      <c r="I641" s="33" t="str">
        <f>HYPERLINK(在庫_リスト_表3[[#This Row],[列2]],在庫_リスト_表3[[#This Row],[列1]])</f>
        <v>クリック</v>
      </c>
      <c r="J641" s="34" t="s">
        <v>21</v>
      </c>
      <c r="K641" s="32" t="s">
        <v>854</v>
      </c>
    </row>
    <row r="642" spans="2:11" ht="24" customHeight="1" x14ac:dyDescent="0.25">
      <c r="B642" s="30" t="s">
        <v>855</v>
      </c>
      <c r="C642" s="37" t="s">
        <v>856</v>
      </c>
      <c r="D642" s="49" t="s">
        <v>1173</v>
      </c>
      <c r="E642" s="44">
        <v>63000</v>
      </c>
      <c r="F642" s="43">
        <v>53550</v>
      </c>
      <c r="G642" s="32" t="s">
        <v>1231</v>
      </c>
      <c r="H642" s="32" t="s">
        <v>41</v>
      </c>
      <c r="I642" s="33" t="str">
        <f>HYPERLINK(在庫_リスト_表3[[#This Row],[列2]],在庫_リスト_表3[[#This Row],[列1]])</f>
        <v>クリック</v>
      </c>
      <c r="J642" s="34" t="s">
        <v>21</v>
      </c>
      <c r="K642" s="32" t="s">
        <v>857</v>
      </c>
    </row>
    <row r="643" spans="2:11" ht="24" customHeight="1" x14ac:dyDescent="0.25">
      <c r="B643" s="30" t="s">
        <v>861</v>
      </c>
      <c r="C643" s="37" t="s">
        <v>862</v>
      </c>
      <c r="D643" s="49" t="s">
        <v>19</v>
      </c>
      <c r="E643" s="44">
        <v>73000</v>
      </c>
      <c r="F643" s="43">
        <v>62050</v>
      </c>
      <c r="G643" s="32" t="s">
        <v>863</v>
      </c>
      <c r="H643" s="32" t="s">
        <v>41</v>
      </c>
      <c r="I643" s="33" t="str">
        <f>HYPERLINK(在庫_リスト_表3[[#This Row],[列2]],在庫_リスト_表3[[#This Row],[列1]])</f>
        <v>クリック</v>
      </c>
      <c r="J643" s="34" t="s">
        <v>21</v>
      </c>
      <c r="K643" s="32" t="s">
        <v>864</v>
      </c>
    </row>
    <row r="644" spans="2:11" ht="24" customHeight="1" x14ac:dyDescent="0.25">
      <c r="B644" s="30" t="s">
        <v>865</v>
      </c>
      <c r="C644" s="37" t="s">
        <v>866</v>
      </c>
      <c r="D644" s="49" t="s">
        <v>19</v>
      </c>
      <c r="E644" s="44">
        <v>73000</v>
      </c>
      <c r="F644" s="43">
        <v>62050</v>
      </c>
      <c r="G644" s="32" t="s">
        <v>863</v>
      </c>
      <c r="H644" s="32" t="s">
        <v>41</v>
      </c>
      <c r="I644" s="33" t="str">
        <f>HYPERLINK(在庫_リスト_表3[[#This Row],[列2]],在庫_リスト_表3[[#This Row],[列1]])</f>
        <v>クリック</v>
      </c>
      <c r="J644" s="34" t="s">
        <v>21</v>
      </c>
      <c r="K644" s="32" t="s">
        <v>867</v>
      </c>
    </row>
    <row r="645" spans="2:11" ht="24" customHeight="1" x14ac:dyDescent="0.25">
      <c r="B645" s="30" t="s">
        <v>868</v>
      </c>
      <c r="C645" s="37" t="s">
        <v>869</v>
      </c>
      <c r="D645" s="49" t="s">
        <v>1173</v>
      </c>
      <c r="E645" s="44">
        <v>57000</v>
      </c>
      <c r="F645" s="43">
        <v>48450</v>
      </c>
      <c r="G645" s="32" t="s">
        <v>1260</v>
      </c>
      <c r="H645" s="32" t="s">
        <v>41</v>
      </c>
      <c r="I645" s="33" t="str">
        <f>HYPERLINK(在庫_リスト_表3[[#This Row],[列2]],在庫_リスト_表3[[#This Row],[列1]])</f>
        <v>クリック</v>
      </c>
      <c r="J645" s="34" t="s">
        <v>21</v>
      </c>
      <c r="K645" s="32" t="s">
        <v>870</v>
      </c>
    </row>
    <row r="646" spans="2:11" ht="24" customHeight="1" x14ac:dyDescent="0.25">
      <c r="B646" s="30" t="s">
        <v>871</v>
      </c>
      <c r="C646" s="37" t="s">
        <v>872</v>
      </c>
      <c r="D646" s="49" t="s">
        <v>1173</v>
      </c>
      <c r="E646" s="44">
        <v>48000</v>
      </c>
      <c r="F646" s="43">
        <v>40800</v>
      </c>
      <c r="G646" s="32" t="s">
        <v>1184</v>
      </c>
      <c r="H646" s="32" t="s">
        <v>41</v>
      </c>
      <c r="I646" s="33" t="str">
        <f>HYPERLINK(在庫_リスト_表3[[#This Row],[列2]],在庫_リスト_表3[[#This Row],[列1]])</f>
        <v>クリック</v>
      </c>
      <c r="J646" s="34" t="s">
        <v>21</v>
      </c>
      <c r="K646" s="32" t="s">
        <v>873</v>
      </c>
    </row>
    <row r="647" spans="2:11" ht="24" customHeight="1" x14ac:dyDescent="0.25">
      <c r="B647" s="30" t="s">
        <v>874</v>
      </c>
      <c r="C647" s="37" t="s">
        <v>875</v>
      </c>
      <c r="D647" s="49" t="s">
        <v>1173</v>
      </c>
      <c r="E647" s="44">
        <v>33000</v>
      </c>
      <c r="F647" s="43">
        <v>28050</v>
      </c>
      <c r="G647" s="32" t="s">
        <v>1269</v>
      </c>
      <c r="H647" s="32" t="s">
        <v>41</v>
      </c>
      <c r="I647" s="33" t="str">
        <f>HYPERLINK(在庫_リスト_表3[[#This Row],[列2]],在庫_リスト_表3[[#This Row],[列1]])</f>
        <v>クリック</v>
      </c>
      <c r="J647" s="34" t="s">
        <v>21</v>
      </c>
      <c r="K647" s="32" t="s">
        <v>876</v>
      </c>
    </row>
    <row r="648" spans="2:11" ht="24" customHeight="1" x14ac:dyDescent="0.25">
      <c r="B648" s="30" t="s">
        <v>880</v>
      </c>
      <c r="C648" s="37" t="s">
        <v>881</v>
      </c>
      <c r="D648" s="49" t="s">
        <v>1173</v>
      </c>
      <c r="E648" s="44">
        <v>67000</v>
      </c>
      <c r="F648" s="43">
        <v>56950</v>
      </c>
      <c r="G648" s="32" t="s">
        <v>1271</v>
      </c>
      <c r="H648" s="32" t="s">
        <v>41</v>
      </c>
      <c r="I648" s="33" t="str">
        <f>HYPERLINK(在庫_リスト_表3[[#This Row],[列2]],在庫_リスト_表3[[#This Row],[列1]])</f>
        <v>クリック</v>
      </c>
      <c r="J648" s="34" t="s">
        <v>21</v>
      </c>
      <c r="K648" s="32" t="s">
        <v>882</v>
      </c>
    </row>
    <row r="649" spans="2:11" ht="24" customHeight="1" x14ac:dyDescent="0.25">
      <c r="B649" s="30" t="s">
        <v>883</v>
      </c>
      <c r="C649" s="37" t="s">
        <v>884</v>
      </c>
      <c r="D649" s="49" t="s">
        <v>19</v>
      </c>
      <c r="E649" s="44">
        <v>39000</v>
      </c>
      <c r="F649" s="43">
        <v>33150</v>
      </c>
      <c r="G649" s="32" t="s">
        <v>127</v>
      </c>
      <c r="H649" s="32" t="s">
        <v>41</v>
      </c>
      <c r="I649" s="33" t="str">
        <f>HYPERLINK(在庫_リスト_表3[[#This Row],[列2]],在庫_リスト_表3[[#This Row],[列1]])</f>
        <v>クリック</v>
      </c>
      <c r="J649" s="34" t="s">
        <v>21</v>
      </c>
      <c r="K649" s="32" t="s">
        <v>885</v>
      </c>
    </row>
    <row r="650" spans="2:11" ht="24" customHeight="1" x14ac:dyDescent="0.25">
      <c r="B650" s="30" t="s">
        <v>886</v>
      </c>
      <c r="C650" s="37" t="s">
        <v>887</v>
      </c>
      <c r="D650" s="49" t="s">
        <v>1173</v>
      </c>
      <c r="E650" s="44">
        <v>41000</v>
      </c>
      <c r="F650" s="43">
        <v>34850</v>
      </c>
      <c r="G650" s="32" t="s">
        <v>1242</v>
      </c>
      <c r="H650" s="32" t="s">
        <v>41</v>
      </c>
      <c r="I650" s="33" t="str">
        <f>HYPERLINK(在庫_リスト_表3[[#This Row],[列2]],在庫_リスト_表3[[#This Row],[列1]])</f>
        <v>クリック</v>
      </c>
      <c r="J650" s="34" t="s">
        <v>21</v>
      </c>
      <c r="K650" s="32" t="s">
        <v>888</v>
      </c>
    </row>
    <row r="651" spans="2:11" ht="24" customHeight="1" x14ac:dyDescent="0.25">
      <c r="B651" s="30" t="s">
        <v>717</v>
      </c>
      <c r="C651" s="37" t="s">
        <v>889</v>
      </c>
      <c r="D651" s="49" t="s">
        <v>1173</v>
      </c>
      <c r="E651" s="44">
        <v>41000</v>
      </c>
      <c r="F651" s="43">
        <v>34850</v>
      </c>
      <c r="G651" s="32" t="s">
        <v>1242</v>
      </c>
      <c r="H651" s="32" t="s">
        <v>41</v>
      </c>
      <c r="I651" s="33" t="str">
        <f>HYPERLINK(在庫_リスト_表3[[#This Row],[列2]],在庫_リスト_表3[[#This Row],[列1]])</f>
        <v>クリック</v>
      </c>
      <c r="J651" s="34" t="s">
        <v>21</v>
      </c>
      <c r="K651" s="32" t="s">
        <v>890</v>
      </c>
    </row>
    <row r="652" spans="2:11" ht="24" customHeight="1" x14ac:dyDescent="0.25">
      <c r="B652" s="30" t="s">
        <v>894</v>
      </c>
      <c r="C652" s="37" t="s">
        <v>895</v>
      </c>
      <c r="D652" s="49" t="s">
        <v>1173</v>
      </c>
      <c r="E652" s="44">
        <v>48000</v>
      </c>
      <c r="F652" s="43">
        <v>40800</v>
      </c>
      <c r="G652" s="32" t="s">
        <v>65</v>
      </c>
      <c r="H652" s="32" t="s">
        <v>41</v>
      </c>
      <c r="I652" s="33" t="str">
        <f>HYPERLINK(在庫_リスト_表3[[#This Row],[列2]],在庫_リスト_表3[[#This Row],[列1]])</f>
        <v>クリック</v>
      </c>
      <c r="J652" s="34" t="s">
        <v>21</v>
      </c>
      <c r="K652" s="32" t="s">
        <v>896</v>
      </c>
    </row>
    <row r="653" spans="2:11" ht="24" customHeight="1" x14ac:dyDescent="0.25">
      <c r="B653" s="30" t="s">
        <v>897</v>
      </c>
      <c r="C653" s="37" t="s">
        <v>898</v>
      </c>
      <c r="D653" s="49" t="s">
        <v>1173</v>
      </c>
      <c r="E653" s="44">
        <v>57000</v>
      </c>
      <c r="F653" s="43">
        <v>48450</v>
      </c>
      <c r="G653" s="32" t="s">
        <v>1188</v>
      </c>
      <c r="H653" s="32" t="s">
        <v>41</v>
      </c>
      <c r="I653" s="33" t="str">
        <f>HYPERLINK(在庫_リスト_表3[[#This Row],[列2]],在庫_リスト_表3[[#This Row],[列1]])</f>
        <v>クリック</v>
      </c>
      <c r="J653" s="34" t="s">
        <v>21</v>
      </c>
      <c r="K653" s="32" t="s">
        <v>899</v>
      </c>
    </row>
    <row r="654" spans="2:11" ht="24" customHeight="1" x14ac:dyDescent="0.25">
      <c r="B654" s="30" t="s">
        <v>902</v>
      </c>
      <c r="C654" s="37" t="s">
        <v>903</v>
      </c>
      <c r="D654" s="49" t="s">
        <v>1173</v>
      </c>
      <c r="E654" s="44">
        <v>68000</v>
      </c>
      <c r="F654" s="43">
        <v>57800</v>
      </c>
      <c r="G654" s="32" t="s">
        <v>1232</v>
      </c>
      <c r="H654" s="32" t="s">
        <v>41</v>
      </c>
      <c r="I654" s="33" t="str">
        <f>HYPERLINK(在庫_リスト_表3[[#This Row],[列2]],在庫_リスト_表3[[#This Row],[列1]])</f>
        <v>クリック</v>
      </c>
      <c r="J654" s="34" t="s">
        <v>21</v>
      </c>
      <c r="K654" s="32" t="s">
        <v>1329</v>
      </c>
    </row>
    <row r="655" spans="2:11" ht="24" customHeight="1" x14ac:dyDescent="0.25">
      <c r="B655" s="30" t="s">
        <v>906</v>
      </c>
      <c r="C655" s="37" t="s">
        <v>907</v>
      </c>
      <c r="D655" s="49" t="s">
        <v>1173</v>
      </c>
      <c r="E655" s="44">
        <v>76000</v>
      </c>
      <c r="F655" s="43">
        <v>64600</v>
      </c>
      <c r="G655" s="32" t="s">
        <v>1267</v>
      </c>
      <c r="H655" s="32" t="s">
        <v>41</v>
      </c>
      <c r="I655" s="33" t="str">
        <f>HYPERLINK(在庫_リスト_表3[[#This Row],[列2]],在庫_リスト_表3[[#This Row],[列1]])</f>
        <v>クリック</v>
      </c>
      <c r="J655" s="34" t="s">
        <v>21</v>
      </c>
      <c r="K655" s="32" t="s">
        <v>908</v>
      </c>
    </row>
    <row r="656" spans="2:11" ht="24" customHeight="1" x14ac:dyDescent="0.25">
      <c r="B656" s="30" t="s">
        <v>912</v>
      </c>
      <c r="C656" s="37" t="s">
        <v>913</v>
      </c>
      <c r="D656" s="49" t="s">
        <v>1173</v>
      </c>
      <c r="E656" s="44">
        <v>48000</v>
      </c>
      <c r="F656" s="43">
        <v>40800</v>
      </c>
      <c r="G656" s="32" t="s">
        <v>1183</v>
      </c>
      <c r="H656" s="32" t="s">
        <v>41</v>
      </c>
      <c r="I656" s="33" t="str">
        <f>HYPERLINK(在庫_リスト_表3[[#This Row],[列2]],在庫_リスト_表3[[#This Row],[列1]])</f>
        <v>クリック</v>
      </c>
      <c r="J656" s="34" t="s">
        <v>21</v>
      </c>
      <c r="K656" s="32" t="s">
        <v>914</v>
      </c>
    </row>
    <row r="657" spans="2:11" ht="24" customHeight="1" x14ac:dyDescent="0.25">
      <c r="B657" s="30" t="s">
        <v>420</v>
      </c>
      <c r="C657" s="37" t="s">
        <v>915</v>
      </c>
      <c r="D657" s="49" t="s">
        <v>1173</v>
      </c>
      <c r="E657" s="44">
        <v>48000</v>
      </c>
      <c r="F657" s="43">
        <v>40800</v>
      </c>
      <c r="G657" s="32" t="s">
        <v>1274</v>
      </c>
      <c r="H657" s="32" t="s">
        <v>41</v>
      </c>
      <c r="I657" s="33" t="str">
        <f>HYPERLINK(在庫_リスト_表3[[#This Row],[列2]],在庫_リスト_表3[[#This Row],[列1]])</f>
        <v>クリック</v>
      </c>
      <c r="J657" s="34" t="s">
        <v>21</v>
      </c>
      <c r="K657" s="32" t="s">
        <v>916</v>
      </c>
    </row>
    <row r="658" spans="2:11" ht="24" customHeight="1" x14ac:dyDescent="0.25">
      <c r="B658" s="30" t="s">
        <v>917</v>
      </c>
      <c r="C658" s="37" t="s">
        <v>918</v>
      </c>
      <c r="D658" s="49" t="s">
        <v>1173</v>
      </c>
      <c r="E658" s="44">
        <v>82000</v>
      </c>
      <c r="F658" s="43">
        <v>69700</v>
      </c>
      <c r="G658" s="32" t="s">
        <v>1200</v>
      </c>
      <c r="H658" s="32" t="s">
        <v>41</v>
      </c>
      <c r="I658" s="33" t="str">
        <f>HYPERLINK(在庫_リスト_表3[[#This Row],[列2]],在庫_リスト_表3[[#This Row],[列1]])</f>
        <v>クリック</v>
      </c>
      <c r="J658" s="34" t="s">
        <v>21</v>
      </c>
      <c r="K658" s="32" t="s">
        <v>919</v>
      </c>
    </row>
    <row r="659" spans="2:11" ht="24" customHeight="1" x14ac:dyDescent="0.25">
      <c r="B659" s="30" t="s">
        <v>920</v>
      </c>
      <c r="C659" s="37" t="s">
        <v>921</v>
      </c>
      <c r="D659" s="49" t="s">
        <v>1173</v>
      </c>
      <c r="E659" s="44">
        <v>54000</v>
      </c>
      <c r="F659" s="43">
        <v>45900</v>
      </c>
      <c r="G659" s="32" t="s">
        <v>51</v>
      </c>
      <c r="H659" s="32" t="s">
        <v>41</v>
      </c>
      <c r="I659" s="33" t="str">
        <f>HYPERLINK(在庫_リスト_表3[[#This Row],[列2]],在庫_リスト_表3[[#This Row],[列1]])</f>
        <v>クリック</v>
      </c>
      <c r="J659" s="34" t="s">
        <v>21</v>
      </c>
      <c r="K659" s="32" t="s">
        <v>922</v>
      </c>
    </row>
    <row r="660" spans="2:11" ht="24" customHeight="1" x14ac:dyDescent="0.25">
      <c r="B660" s="30" t="s">
        <v>923</v>
      </c>
      <c r="C660" s="37" t="s">
        <v>924</v>
      </c>
      <c r="D660" s="49" t="s">
        <v>1173</v>
      </c>
      <c r="E660" s="44">
        <v>73000</v>
      </c>
      <c r="F660" s="43">
        <v>62050</v>
      </c>
      <c r="G660" s="32" t="s">
        <v>1181</v>
      </c>
      <c r="H660" s="32" t="s">
        <v>41</v>
      </c>
      <c r="I660" s="33" t="str">
        <f>HYPERLINK(在庫_リスト_表3[[#This Row],[列2]],在庫_リスト_表3[[#This Row],[列1]])</f>
        <v>クリック</v>
      </c>
      <c r="J660" s="34" t="s">
        <v>21</v>
      </c>
      <c r="K660" s="32" t="s">
        <v>925</v>
      </c>
    </row>
    <row r="661" spans="2:11" ht="24" customHeight="1" x14ac:dyDescent="0.25">
      <c r="B661" s="30" t="s">
        <v>929</v>
      </c>
      <c r="C661" s="37" t="s">
        <v>930</v>
      </c>
      <c r="D661" s="49" t="s">
        <v>1173</v>
      </c>
      <c r="E661" s="44">
        <v>79000</v>
      </c>
      <c r="F661" s="43">
        <v>67150</v>
      </c>
      <c r="G661" s="32" t="s">
        <v>1188</v>
      </c>
      <c r="H661" s="32" t="s">
        <v>41</v>
      </c>
      <c r="I661" s="33" t="str">
        <f>HYPERLINK(在庫_リスト_表3[[#This Row],[列2]],在庫_リスト_表3[[#This Row],[列1]])</f>
        <v>クリック</v>
      </c>
      <c r="J661" s="34" t="s">
        <v>21</v>
      </c>
      <c r="K661" s="32" t="s">
        <v>931</v>
      </c>
    </row>
    <row r="662" spans="2:11" ht="24" customHeight="1" x14ac:dyDescent="0.25">
      <c r="B662" s="30" t="s">
        <v>932</v>
      </c>
      <c r="C662" s="37" t="s">
        <v>933</v>
      </c>
      <c r="D662" s="49" t="s">
        <v>1173</v>
      </c>
      <c r="E662" s="44">
        <v>88000</v>
      </c>
      <c r="F662" s="43">
        <v>74800</v>
      </c>
      <c r="G662" s="32" t="s">
        <v>893</v>
      </c>
      <c r="H662" s="32" t="s">
        <v>41</v>
      </c>
      <c r="I662" s="33" t="str">
        <f>HYPERLINK(在庫_リスト_表3[[#This Row],[列2]],在庫_リスト_表3[[#This Row],[列1]])</f>
        <v>クリック</v>
      </c>
      <c r="J662" s="34" t="s">
        <v>21</v>
      </c>
      <c r="K662" s="32" t="s">
        <v>934</v>
      </c>
    </row>
    <row r="663" spans="2:11" ht="24" customHeight="1" x14ac:dyDescent="0.25">
      <c r="B663" s="30" t="s">
        <v>935</v>
      </c>
      <c r="C663" s="37" t="s">
        <v>936</v>
      </c>
      <c r="D663" s="49" t="s">
        <v>1173</v>
      </c>
      <c r="E663" s="44">
        <v>62000</v>
      </c>
      <c r="F663" s="43">
        <v>52700</v>
      </c>
      <c r="G663" s="32" t="s">
        <v>1232</v>
      </c>
      <c r="H663" s="32" t="s">
        <v>41</v>
      </c>
      <c r="I663" s="33" t="str">
        <f>HYPERLINK(在庫_リスト_表3[[#This Row],[列2]],在庫_リスト_表3[[#This Row],[列1]])</f>
        <v>クリック</v>
      </c>
      <c r="J663" s="34" t="s">
        <v>21</v>
      </c>
      <c r="K663" s="32" t="s">
        <v>937</v>
      </c>
    </row>
    <row r="664" spans="2:11" ht="24" customHeight="1" x14ac:dyDescent="0.25">
      <c r="B664" s="30" t="s">
        <v>938</v>
      </c>
      <c r="C664" s="37" t="s">
        <v>939</v>
      </c>
      <c r="D664" s="49" t="s">
        <v>1173</v>
      </c>
      <c r="E664" s="44">
        <v>62000</v>
      </c>
      <c r="F664" s="43">
        <v>52700</v>
      </c>
      <c r="G664" s="32" t="s">
        <v>82</v>
      </c>
      <c r="H664" s="32" t="s">
        <v>41</v>
      </c>
      <c r="I664" s="33" t="str">
        <f>HYPERLINK(在庫_リスト_表3[[#This Row],[列2]],在庫_リスト_表3[[#This Row],[列1]])</f>
        <v>クリック</v>
      </c>
      <c r="J664" s="34" t="s">
        <v>21</v>
      </c>
      <c r="K664" s="32" t="s">
        <v>940</v>
      </c>
    </row>
    <row r="665" spans="2:11" ht="24" customHeight="1" x14ac:dyDescent="0.25">
      <c r="B665" s="30" t="s">
        <v>944</v>
      </c>
      <c r="C665" s="37" t="s">
        <v>945</v>
      </c>
      <c r="D665" s="49" t="s">
        <v>19</v>
      </c>
      <c r="E665" s="44">
        <v>41000</v>
      </c>
      <c r="F665" s="43">
        <v>34850</v>
      </c>
      <c r="G665" s="32" t="s">
        <v>1275</v>
      </c>
      <c r="H665" s="32" t="s">
        <v>41</v>
      </c>
      <c r="I665" s="33" t="str">
        <f>HYPERLINK(在庫_リスト_表3[[#This Row],[列2]],在庫_リスト_表3[[#This Row],[列1]])</f>
        <v>クリック</v>
      </c>
      <c r="J665" s="34" t="s">
        <v>21</v>
      </c>
      <c r="K665" s="32" t="s">
        <v>946</v>
      </c>
    </row>
    <row r="666" spans="2:11" ht="24" customHeight="1" x14ac:dyDescent="0.25">
      <c r="B666" s="30" t="s">
        <v>947</v>
      </c>
      <c r="C666" s="37" t="s">
        <v>948</v>
      </c>
      <c r="D666" s="49" t="s">
        <v>19</v>
      </c>
      <c r="E666" s="44">
        <v>41000</v>
      </c>
      <c r="F666" s="43">
        <v>34850</v>
      </c>
      <c r="G666" s="32" t="s">
        <v>1276</v>
      </c>
      <c r="H666" s="32" t="s">
        <v>41</v>
      </c>
      <c r="I666" s="33" t="str">
        <f>HYPERLINK(在庫_リスト_表3[[#This Row],[列2]],在庫_リスト_表3[[#This Row],[列1]])</f>
        <v>クリック</v>
      </c>
      <c r="J666" s="34" t="s">
        <v>21</v>
      </c>
      <c r="K666" s="32" t="s">
        <v>949</v>
      </c>
    </row>
    <row r="667" spans="2:11" ht="24" customHeight="1" x14ac:dyDescent="0.25">
      <c r="B667" s="30" t="s">
        <v>956</v>
      </c>
      <c r="C667" s="37" t="s">
        <v>957</v>
      </c>
      <c r="D667" s="49" t="s">
        <v>1173</v>
      </c>
      <c r="E667" s="44">
        <v>56000</v>
      </c>
      <c r="F667" s="43">
        <v>47600</v>
      </c>
      <c r="G667" s="32" t="s">
        <v>1278</v>
      </c>
      <c r="H667" s="32" t="s">
        <v>41</v>
      </c>
      <c r="I667" s="33" t="str">
        <f>HYPERLINK(在庫_リスト_表3[[#This Row],[列2]],在庫_リスト_表3[[#This Row],[列1]])</f>
        <v>クリック</v>
      </c>
      <c r="J667" s="34" t="s">
        <v>21</v>
      </c>
      <c r="K667" s="32" t="s">
        <v>958</v>
      </c>
    </row>
    <row r="668" spans="2:11" ht="24" customHeight="1" x14ac:dyDescent="0.25">
      <c r="B668" s="30" t="s">
        <v>959</v>
      </c>
      <c r="C668" s="37" t="s">
        <v>960</v>
      </c>
      <c r="D668" s="49" t="s">
        <v>1173</v>
      </c>
      <c r="E668" s="44">
        <v>60000</v>
      </c>
      <c r="F668" s="43">
        <v>51000</v>
      </c>
      <c r="G668" s="32" t="s">
        <v>1279</v>
      </c>
      <c r="H668" s="32" t="s">
        <v>41</v>
      </c>
      <c r="I668" s="33" t="str">
        <f>HYPERLINK(在庫_リスト_表3[[#This Row],[列2]],在庫_リスト_表3[[#This Row],[列1]])</f>
        <v>クリック</v>
      </c>
      <c r="J668" s="34" t="s">
        <v>21</v>
      </c>
      <c r="K668" s="32" t="s">
        <v>961</v>
      </c>
    </row>
    <row r="669" spans="2:11" ht="24" customHeight="1" x14ac:dyDescent="0.25">
      <c r="B669" s="30" t="s">
        <v>965</v>
      </c>
      <c r="C669" s="37" t="s">
        <v>966</v>
      </c>
      <c r="D669" s="49" t="s">
        <v>1173</v>
      </c>
      <c r="E669" s="44">
        <v>76000</v>
      </c>
      <c r="F669" s="43">
        <v>64600</v>
      </c>
      <c r="G669" s="32" t="s">
        <v>1200</v>
      </c>
      <c r="H669" s="32" t="s">
        <v>41</v>
      </c>
      <c r="I669" s="33" t="str">
        <f>HYPERLINK(在庫_リスト_表3[[#This Row],[列2]],在庫_リスト_表3[[#This Row],[列1]])</f>
        <v>クリック</v>
      </c>
      <c r="J669" s="34" t="s">
        <v>21</v>
      </c>
      <c r="K669" s="32" t="s">
        <v>967</v>
      </c>
    </row>
    <row r="670" spans="2:11" ht="24" customHeight="1" x14ac:dyDescent="0.25">
      <c r="B670" s="30" t="s">
        <v>968</v>
      </c>
      <c r="C670" s="37" t="s">
        <v>969</v>
      </c>
      <c r="D670" s="49" t="s">
        <v>1173</v>
      </c>
      <c r="E670" s="44">
        <v>73000</v>
      </c>
      <c r="F670" s="43">
        <v>62050</v>
      </c>
      <c r="G670" s="32" t="s">
        <v>65</v>
      </c>
      <c r="H670" s="32" t="s">
        <v>41</v>
      </c>
      <c r="I670" s="33" t="str">
        <f>HYPERLINK(在庫_リスト_表3[[#This Row],[列2]],在庫_リスト_表3[[#This Row],[列1]])</f>
        <v>クリック</v>
      </c>
      <c r="J670" s="34" t="s">
        <v>21</v>
      </c>
      <c r="K670" s="32" t="s">
        <v>970</v>
      </c>
    </row>
    <row r="671" spans="2:11" ht="24" customHeight="1" x14ac:dyDescent="0.25">
      <c r="B671" s="30" t="s">
        <v>974</v>
      </c>
      <c r="C671" s="37" t="s">
        <v>975</v>
      </c>
      <c r="D671" s="49" t="s">
        <v>1173</v>
      </c>
      <c r="E671" s="44">
        <v>76000</v>
      </c>
      <c r="F671" s="43">
        <v>64600</v>
      </c>
      <c r="G671" s="32" t="s">
        <v>1197</v>
      </c>
      <c r="H671" s="32" t="s">
        <v>41</v>
      </c>
      <c r="I671" s="33" t="str">
        <f>HYPERLINK(在庫_リスト_表3[[#This Row],[列2]],在庫_リスト_表3[[#This Row],[列1]])</f>
        <v>クリック</v>
      </c>
      <c r="J671" s="34" t="s">
        <v>21</v>
      </c>
      <c r="K671" s="32" t="s">
        <v>976</v>
      </c>
    </row>
    <row r="672" spans="2:11" ht="24" customHeight="1" x14ac:dyDescent="0.25">
      <c r="B672" s="30" t="s">
        <v>977</v>
      </c>
      <c r="C672" s="37" t="s">
        <v>978</v>
      </c>
      <c r="D672" s="49" t="s">
        <v>1173</v>
      </c>
      <c r="E672" s="44">
        <v>73000</v>
      </c>
      <c r="F672" s="43">
        <v>62050</v>
      </c>
      <c r="G672" s="32" t="s">
        <v>1280</v>
      </c>
      <c r="H672" s="32" t="s">
        <v>41</v>
      </c>
      <c r="I672" s="33" t="str">
        <f>HYPERLINK(在庫_リスト_表3[[#This Row],[列2]],在庫_リスト_表3[[#This Row],[列1]])</f>
        <v>クリック</v>
      </c>
      <c r="J672" s="34" t="s">
        <v>21</v>
      </c>
      <c r="K672" s="32" t="s">
        <v>979</v>
      </c>
    </row>
    <row r="673" spans="2:11" ht="24" customHeight="1" x14ac:dyDescent="0.25">
      <c r="B673" s="30" t="s">
        <v>980</v>
      </c>
      <c r="C673" s="37" t="s">
        <v>981</v>
      </c>
      <c r="D673" s="49" t="s">
        <v>1173</v>
      </c>
      <c r="E673" s="44">
        <v>73000</v>
      </c>
      <c r="F673" s="43">
        <v>62050</v>
      </c>
      <c r="G673" s="32" t="s">
        <v>1280</v>
      </c>
      <c r="H673" s="32" t="s">
        <v>41</v>
      </c>
      <c r="I673" s="33" t="str">
        <f>HYPERLINK(在庫_リスト_表3[[#This Row],[列2]],在庫_リスト_表3[[#This Row],[列1]])</f>
        <v>クリック</v>
      </c>
      <c r="J673" s="34" t="s">
        <v>21</v>
      </c>
      <c r="K673" s="32" t="s">
        <v>982</v>
      </c>
    </row>
    <row r="674" spans="2:11" ht="24" customHeight="1" x14ac:dyDescent="0.25">
      <c r="B674" s="30" t="s">
        <v>989</v>
      </c>
      <c r="C674" s="37" t="s">
        <v>990</v>
      </c>
      <c r="D674" s="49" t="s">
        <v>1173</v>
      </c>
      <c r="E674" s="44">
        <v>45000</v>
      </c>
      <c r="F674" s="43">
        <v>38250</v>
      </c>
      <c r="G674" s="32" t="s">
        <v>1194</v>
      </c>
      <c r="H674" s="32" t="s">
        <v>41</v>
      </c>
      <c r="I674" s="33" t="str">
        <f>HYPERLINK(在庫_リスト_表3[[#This Row],[列2]],在庫_リスト_表3[[#This Row],[列1]])</f>
        <v>クリック</v>
      </c>
      <c r="J674" s="34" t="s">
        <v>21</v>
      </c>
      <c r="K674" s="32" t="s">
        <v>991</v>
      </c>
    </row>
    <row r="675" spans="2:11" ht="24" customHeight="1" x14ac:dyDescent="0.25">
      <c r="B675" s="30" t="s">
        <v>995</v>
      </c>
      <c r="C675" s="37" t="s">
        <v>996</v>
      </c>
      <c r="D675" s="49" t="s">
        <v>1173</v>
      </c>
      <c r="E675" s="44">
        <v>60000</v>
      </c>
      <c r="F675" s="43">
        <v>51000</v>
      </c>
      <c r="G675" s="32" t="s">
        <v>65</v>
      </c>
      <c r="H675" s="32" t="s">
        <v>41</v>
      </c>
      <c r="I675" s="33" t="str">
        <f>HYPERLINK(在庫_リスト_表3[[#This Row],[列2]],在庫_リスト_表3[[#This Row],[列1]])</f>
        <v>クリック</v>
      </c>
      <c r="J675" s="34" t="s">
        <v>21</v>
      </c>
      <c r="K675" s="32" t="s">
        <v>997</v>
      </c>
    </row>
    <row r="676" spans="2:11" ht="24" customHeight="1" x14ac:dyDescent="0.25">
      <c r="B676" s="30" t="s">
        <v>998</v>
      </c>
      <c r="C676" s="37" t="s">
        <v>999</v>
      </c>
      <c r="D676" s="49" t="s">
        <v>1173</v>
      </c>
      <c r="E676" s="44">
        <v>67000</v>
      </c>
      <c r="F676" s="43">
        <v>56950</v>
      </c>
      <c r="G676" s="32" t="s">
        <v>65</v>
      </c>
      <c r="H676" s="32" t="s">
        <v>41</v>
      </c>
      <c r="I676" s="33" t="str">
        <f>HYPERLINK(在庫_リスト_表3[[#This Row],[列2]],在庫_リスト_表3[[#This Row],[列1]])</f>
        <v>クリック</v>
      </c>
      <c r="J676" s="34" t="s">
        <v>21</v>
      </c>
      <c r="K676" s="32" t="s">
        <v>1000</v>
      </c>
    </row>
    <row r="677" spans="2:11" ht="24" customHeight="1" x14ac:dyDescent="0.25">
      <c r="B677" s="30" t="s">
        <v>1001</v>
      </c>
      <c r="C677" s="37" t="s">
        <v>1002</v>
      </c>
      <c r="D677" s="49" t="s">
        <v>1173</v>
      </c>
      <c r="E677" s="44">
        <v>60000</v>
      </c>
      <c r="F677" s="43">
        <v>51000</v>
      </c>
      <c r="G677" s="32" t="s">
        <v>65</v>
      </c>
      <c r="H677" s="32" t="s">
        <v>41</v>
      </c>
      <c r="I677" s="33" t="str">
        <f>HYPERLINK(在庫_リスト_表3[[#This Row],[列2]],在庫_リスト_表3[[#This Row],[列1]])</f>
        <v>クリック</v>
      </c>
      <c r="J677" s="34" t="s">
        <v>21</v>
      </c>
      <c r="K677" s="32" t="s">
        <v>1003</v>
      </c>
    </row>
    <row r="678" spans="2:11" ht="24" customHeight="1" x14ac:dyDescent="0.25">
      <c r="B678" s="30" t="s">
        <v>1004</v>
      </c>
      <c r="C678" s="37" t="s">
        <v>1005</v>
      </c>
      <c r="D678" s="49" t="s">
        <v>1173</v>
      </c>
      <c r="E678" s="44">
        <v>67000</v>
      </c>
      <c r="F678" s="43">
        <v>56950</v>
      </c>
      <c r="G678" s="32" t="s">
        <v>65</v>
      </c>
      <c r="H678" s="32" t="s">
        <v>41</v>
      </c>
      <c r="I678" s="33" t="str">
        <f>HYPERLINK(在庫_リスト_表3[[#This Row],[列2]],在庫_リスト_表3[[#This Row],[列1]])</f>
        <v>クリック</v>
      </c>
      <c r="J678" s="34" t="s">
        <v>21</v>
      </c>
      <c r="K678" s="32" t="s">
        <v>1006</v>
      </c>
    </row>
    <row r="679" spans="2:11" ht="24" customHeight="1" x14ac:dyDescent="0.25">
      <c r="B679" s="30" t="s">
        <v>1007</v>
      </c>
      <c r="C679" s="37" t="s">
        <v>1008</v>
      </c>
      <c r="D679" s="49" t="s">
        <v>1173</v>
      </c>
      <c r="E679" s="44">
        <v>76000</v>
      </c>
      <c r="F679" s="43">
        <v>64600</v>
      </c>
      <c r="G679" s="32" t="s">
        <v>65</v>
      </c>
      <c r="H679" s="32" t="s">
        <v>41</v>
      </c>
      <c r="I679" s="33" t="str">
        <f>HYPERLINK(在庫_リスト_表3[[#This Row],[列2]],在庫_リスト_表3[[#This Row],[列1]])</f>
        <v>クリック</v>
      </c>
      <c r="J679" s="34" t="s">
        <v>21</v>
      </c>
      <c r="K679" s="32" t="s">
        <v>1009</v>
      </c>
    </row>
    <row r="680" spans="2:11" ht="24" customHeight="1" x14ac:dyDescent="0.25">
      <c r="B680" s="30" t="s">
        <v>1014</v>
      </c>
      <c r="C680" s="37" t="s">
        <v>1015</v>
      </c>
      <c r="D680" s="49" t="s">
        <v>1173</v>
      </c>
      <c r="E680" s="44">
        <v>54000</v>
      </c>
      <c r="F680" s="43">
        <v>45900</v>
      </c>
      <c r="G680" s="32" t="s">
        <v>51</v>
      </c>
      <c r="H680" s="32" t="s">
        <v>41</v>
      </c>
      <c r="I680" s="33" t="str">
        <f>HYPERLINK(在庫_リスト_表3[[#This Row],[列2]],在庫_リスト_表3[[#This Row],[列1]])</f>
        <v>クリック</v>
      </c>
      <c r="J680" s="34" t="s">
        <v>21</v>
      </c>
      <c r="K680" s="32" t="s">
        <v>1016</v>
      </c>
    </row>
    <row r="681" spans="2:11" ht="24" customHeight="1" x14ac:dyDescent="0.25">
      <c r="B681" s="30" t="s">
        <v>1032</v>
      </c>
      <c r="C681" s="37" t="s">
        <v>1033</v>
      </c>
      <c r="D681" s="49" t="s">
        <v>1173</v>
      </c>
      <c r="E681" s="44">
        <v>48000</v>
      </c>
      <c r="F681" s="43">
        <v>40800</v>
      </c>
      <c r="G681" s="32" t="s">
        <v>1285</v>
      </c>
      <c r="H681" s="32" t="s">
        <v>41</v>
      </c>
      <c r="I681" s="33" t="str">
        <f>HYPERLINK(在庫_リスト_表3[[#This Row],[列2]],在庫_リスト_表3[[#This Row],[列1]])</f>
        <v>クリック</v>
      </c>
      <c r="J681" s="34" t="s">
        <v>21</v>
      </c>
      <c r="K681" s="32" t="s">
        <v>1034</v>
      </c>
    </row>
    <row r="682" spans="2:11" ht="24" customHeight="1" x14ac:dyDescent="0.25">
      <c r="B682" s="30" t="s">
        <v>1035</v>
      </c>
      <c r="C682" s="37" t="s">
        <v>1036</v>
      </c>
      <c r="D682" s="49" t="s">
        <v>1173</v>
      </c>
      <c r="E682" s="44">
        <v>45000</v>
      </c>
      <c r="F682" s="43">
        <v>38250</v>
      </c>
      <c r="G682" s="32" t="s">
        <v>1286</v>
      </c>
      <c r="H682" s="32" t="s">
        <v>41</v>
      </c>
      <c r="I682" s="33" t="str">
        <f>HYPERLINK(在庫_リスト_表3[[#This Row],[列2]],在庫_リスト_表3[[#This Row],[列1]])</f>
        <v>クリック</v>
      </c>
      <c r="J682" s="34" t="s">
        <v>21</v>
      </c>
      <c r="K682" s="32" t="s">
        <v>1037</v>
      </c>
    </row>
    <row r="683" spans="2:11" ht="24" customHeight="1" x14ac:dyDescent="0.25">
      <c r="B683" s="30" t="s">
        <v>1038</v>
      </c>
      <c r="C683" s="37" t="s">
        <v>1039</v>
      </c>
      <c r="D683" s="49" t="s">
        <v>1173</v>
      </c>
      <c r="E683" s="44">
        <v>63000</v>
      </c>
      <c r="F683" s="43">
        <v>53550</v>
      </c>
      <c r="G683" s="32" t="s">
        <v>1265</v>
      </c>
      <c r="H683" s="32" t="s">
        <v>41</v>
      </c>
      <c r="I683" s="33" t="str">
        <f>HYPERLINK(在庫_リスト_表3[[#This Row],[列2]],在庫_リスト_表3[[#This Row],[列1]])</f>
        <v>クリック</v>
      </c>
      <c r="J683" s="34" t="s">
        <v>21</v>
      </c>
      <c r="K683" s="32" t="s">
        <v>1040</v>
      </c>
    </row>
    <row r="684" spans="2:11" ht="24" customHeight="1" x14ac:dyDescent="0.25">
      <c r="B684" s="30" t="s">
        <v>1041</v>
      </c>
      <c r="C684" s="37" t="s">
        <v>1042</v>
      </c>
      <c r="D684" s="49" t="s">
        <v>1173</v>
      </c>
      <c r="E684" s="44">
        <v>76000</v>
      </c>
      <c r="F684" s="43">
        <v>64600</v>
      </c>
      <c r="G684" s="32" t="s">
        <v>1287</v>
      </c>
      <c r="H684" s="32" t="s">
        <v>41</v>
      </c>
      <c r="I684" s="33" t="str">
        <f>HYPERLINK(在庫_リスト_表3[[#This Row],[列2]],在庫_リスト_表3[[#This Row],[列1]])</f>
        <v>クリック</v>
      </c>
      <c r="J684" s="34" t="s">
        <v>21</v>
      </c>
      <c r="K684" s="32" t="s">
        <v>1043</v>
      </c>
    </row>
    <row r="685" spans="2:11" ht="24" customHeight="1" x14ac:dyDescent="0.25">
      <c r="B685" s="30" t="s">
        <v>1053</v>
      </c>
      <c r="C685" s="37" t="s">
        <v>1054</v>
      </c>
      <c r="D685" s="49" t="s">
        <v>1173</v>
      </c>
      <c r="E685" s="44">
        <v>54000</v>
      </c>
      <c r="F685" s="43">
        <v>45900</v>
      </c>
      <c r="G685" s="32" t="s">
        <v>1288</v>
      </c>
      <c r="H685" s="32" t="s">
        <v>41</v>
      </c>
      <c r="I685" s="33" t="str">
        <f>HYPERLINK(在庫_リスト_表3[[#This Row],[列2]],在庫_リスト_表3[[#This Row],[列1]])</f>
        <v>クリック</v>
      </c>
      <c r="J685" s="34" t="s">
        <v>21</v>
      </c>
      <c r="K685" s="32" t="s">
        <v>1055</v>
      </c>
    </row>
    <row r="686" spans="2:11" ht="24" customHeight="1" x14ac:dyDescent="0.25">
      <c r="B686" s="30" t="s">
        <v>1056</v>
      </c>
      <c r="C686" s="37" t="s">
        <v>1057</v>
      </c>
      <c r="D686" s="49" t="s">
        <v>1173</v>
      </c>
      <c r="E686" s="44">
        <v>41000</v>
      </c>
      <c r="F686" s="43">
        <v>34850</v>
      </c>
      <c r="G686" s="32" t="s">
        <v>131</v>
      </c>
      <c r="H686" s="32" t="s">
        <v>41</v>
      </c>
      <c r="I686" s="33" t="str">
        <f>HYPERLINK(在庫_リスト_表3[[#This Row],[列2]],在庫_リスト_表3[[#This Row],[列1]])</f>
        <v>クリック</v>
      </c>
      <c r="J686" s="34" t="s">
        <v>21</v>
      </c>
      <c r="K686" s="32" t="s">
        <v>1058</v>
      </c>
    </row>
    <row r="687" spans="2:11" ht="24" customHeight="1" x14ac:dyDescent="0.25">
      <c r="B687" s="30" t="s">
        <v>1059</v>
      </c>
      <c r="C687" s="37" t="s">
        <v>1060</v>
      </c>
      <c r="D687" s="49" t="s">
        <v>1173</v>
      </c>
      <c r="E687" s="44">
        <v>67000</v>
      </c>
      <c r="F687" s="43">
        <v>56950</v>
      </c>
      <c r="G687" s="32" t="s">
        <v>563</v>
      </c>
      <c r="H687" s="32" t="s">
        <v>41</v>
      </c>
      <c r="I687" s="33" t="str">
        <f>HYPERLINK(在庫_リスト_表3[[#This Row],[列2]],在庫_リスト_表3[[#This Row],[列1]])</f>
        <v>クリック</v>
      </c>
      <c r="J687" s="34" t="s">
        <v>21</v>
      </c>
      <c r="K687" s="32" t="s">
        <v>1061</v>
      </c>
    </row>
    <row r="688" spans="2:11" ht="24" customHeight="1" x14ac:dyDescent="0.25">
      <c r="B688" s="30" t="s">
        <v>1062</v>
      </c>
      <c r="C688" s="37" t="s">
        <v>1063</v>
      </c>
      <c r="D688" s="49" t="s">
        <v>1173</v>
      </c>
      <c r="E688" s="44">
        <v>56000</v>
      </c>
      <c r="F688" s="43">
        <v>47600</v>
      </c>
      <c r="G688" s="32" t="s">
        <v>1064</v>
      </c>
      <c r="H688" s="32" t="s">
        <v>41</v>
      </c>
      <c r="I688" s="33" t="str">
        <f>HYPERLINK(在庫_リスト_表3[[#This Row],[列2]],在庫_リスト_表3[[#This Row],[列1]])</f>
        <v>クリック</v>
      </c>
      <c r="J688" s="34" t="s">
        <v>21</v>
      </c>
      <c r="K688" s="32" t="s">
        <v>1065</v>
      </c>
    </row>
    <row r="689" spans="2:11" ht="24" customHeight="1" x14ac:dyDescent="0.25">
      <c r="B689" s="30" t="s">
        <v>1069</v>
      </c>
      <c r="C689" s="37" t="s">
        <v>1070</v>
      </c>
      <c r="D689" s="49" t="s">
        <v>1173</v>
      </c>
      <c r="E689" s="44">
        <v>45000</v>
      </c>
      <c r="F689" s="43">
        <v>38250</v>
      </c>
      <c r="G689" s="32" t="s">
        <v>1071</v>
      </c>
      <c r="H689" s="32" t="s">
        <v>41</v>
      </c>
      <c r="I689" s="33" t="str">
        <f>HYPERLINK(在庫_リスト_表3[[#This Row],[列2]],在庫_リスト_表3[[#This Row],[列1]])</f>
        <v>クリック</v>
      </c>
      <c r="J689" s="34" t="s">
        <v>21</v>
      </c>
      <c r="K689" s="32" t="s">
        <v>1072</v>
      </c>
    </row>
    <row r="690" spans="2:11" ht="24" customHeight="1" x14ac:dyDescent="0.25">
      <c r="B690" s="30" t="s">
        <v>1085</v>
      </c>
      <c r="C690" s="37" t="s">
        <v>1086</v>
      </c>
      <c r="D690" s="49" t="s">
        <v>1173</v>
      </c>
      <c r="E690" s="44">
        <v>48000</v>
      </c>
      <c r="F690" s="43">
        <v>40800</v>
      </c>
      <c r="G690" s="32" t="s">
        <v>127</v>
      </c>
      <c r="H690" s="32" t="s">
        <v>41</v>
      </c>
      <c r="I690" s="33" t="str">
        <f>HYPERLINK(在庫_リスト_表3[[#This Row],[列2]],在庫_リスト_表3[[#This Row],[列1]])</f>
        <v>クリック</v>
      </c>
      <c r="J690" s="34" t="s">
        <v>21</v>
      </c>
      <c r="K690" s="32" t="s">
        <v>1087</v>
      </c>
    </row>
    <row r="691" spans="2:11" ht="24" customHeight="1" x14ac:dyDescent="0.25">
      <c r="B691" s="30" t="s">
        <v>1088</v>
      </c>
      <c r="C691" s="37" t="s">
        <v>1089</v>
      </c>
      <c r="D691" s="49" t="s">
        <v>1173</v>
      </c>
      <c r="E691" s="44">
        <v>48000</v>
      </c>
      <c r="F691" s="43">
        <v>40800</v>
      </c>
      <c r="G691" s="32" t="s">
        <v>127</v>
      </c>
      <c r="H691" s="32" t="s">
        <v>41</v>
      </c>
      <c r="I691" s="33" t="str">
        <f>HYPERLINK(在庫_リスト_表3[[#This Row],[列2]],在庫_リスト_表3[[#This Row],[列1]])</f>
        <v>クリック</v>
      </c>
      <c r="J691" s="34" t="s">
        <v>21</v>
      </c>
      <c r="K691" s="32" t="s">
        <v>1090</v>
      </c>
    </row>
    <row r="692" spans="2:11" ht="24" customHeight="1" x14ac:dyDescent="0.25">
      <c r="B692" s="30" t="s">
        <v>1091</v>
      </c>
      <c r="C692" s="37" t="s">
        <v>1092</v>
      </c>
      <c r="D692" s="49" t="s">
        <v>1173</v>
      </c>
      <c r="E692" s="44">
        <v>70000</v>
      </c>
      <c r="F692" s="43">
        <v>59500</v>
      </c>
      <c r="G692" s="32" t="s">
        <v>1197</v>
      </c>
      <c r="H692" s="32" t="s">
        <v>41</v>
      </c>
      <c r="I692" s="33" t="str">
        <f>HYPERLINK(在庫_リスト_表3[[#This Row],[列2]],在庫_リスト_表3[[#This Row],[列1]])</f>
        <v>クリック</v>
      </c>
      <c r="J692" s="34" t="s">
        <v>21</v>
      </c>
      <c r="K692" s="32" t="s">
        <v>1093</v>
      </c>
    </row>
    <row r="693" spans="2:11" ht="24" customHeight="1" x14ac:dyDescent="0.25">
      <c r="B693" s="30" t="s">
        <v>1094</v>
      </c>
      <c r="C693" s="37" t="s">
        <v>1095</v>
      </c>
      <c r="D693" s="49" t="s">
        <v>1173</v>
      </c>
      <c r="E693" s="44">
        <v>63000</v>
      </c>
      <c r="F693" s="43">
        <v>53550</v>
      </c>
      <c r="G693" s="32" t="s">
        <v>82</v>
      </c>
      <c r="H693" s="32" t="s">
        <v>41</v>
      </c>
      <c r="I693" s="33" t="str">
        <f>HYPERLINK(在庫_リスト_表3[[#This Row],[列2]],在庫_リスト_表3[[#This Row],[列1]])</f>
        <v>クリック</v>
      </c>
      <c r="J693" s="34" t="s">
        <v>21</v>
      </c>
      <c r="K693" s="32" t="s">
        <v>1096</v>
      </c>
    </row>
    <row r="694" spans="2:11" ht="24" customHeight="1" x14ac:dyDescent="0.25">
      <c r="B694" s="30" t="s">
        <v>1097</v>
      </c>
      <c r="C694" s="37" t="s">
        <v>1098</v>
      </c>
      <c r="D694" s="49" t="s">
        <v>19</v>
      </c>
      <c r="E694" s="44">
        <v>76000</v>
      </c>
      <c r="F694" s="43">
        <v>64600</v>
      </c>
      <c r="G694" s="32" t="s">
        <v>1292</v>
      </c>
      <c r="H694" s="32" t="s">
        <v>41</v>
      </c>
      <c r="I694" s="33" t="str">
        <f>HYPERLINK(在庫_リスト_表3[[#This Row],[列2]],在庫_リスト_表3[[#This Row],[列1]])</f>
        <v>クリック</v>
      </c>
      <c r="J694" s="34" t="s">
        <v>21</v>
      </c>
      <c r="K694" s="32" t="s">
        <v>1099</v>
      </c>
    </row>
    <row r="695" spans="2:11" ht="24" customHeight="1" x14ac:dyDescent="0.25">
      <c r="B695" s="30" t="s">
        <v>1100</v>
      </c>
      <c r="C695" s="37" t="s">
        <v>1101</v>
      </c>
      <c r="D695" s="49" t="s">
        <v>19</v>
      </c>
      <c r="E695" s="44">
        <v>87000</v>
      </c>
      <c r="F695" s="43">
        <v>73950</v>
      </c>
      <c r="G695" s="32" t="s">
        <v>1293</v>
      </c>
      <c r="H695" s="32" t="s">
        <v>41</v>
      </c>
      <c r="I695" s="33" t="str">
        <f>HYPERLINK(在庫_リスト_表3[[#This Row],[列2]],在庫_リスト_表3[[#This Row],[列1]])</f>
        <v>クリック</v>
      </c>
      <c r="J695" s="34" t="s">
        <v>21</v>
      </c>
      <c r="K695" s="32" t="s">
        <v>1102</v>
      </c>
    </row>
    <row r="696" spans="2:11" ht="24" customHeight="1" x14ac:dyDescent="0.25">
      <c r="B696" s="30" t="s">
        <v>1103</v>
      </c>
      <c r="C696" s="37" t="s">
        <v>1104</v>
      </c>
      <c r="D696" s="49" t="s">
        <v>1175</v>
      </c>
      <c r="E696" s="44">
        <v>82000</v>
      </c>
      <c r="F696" s="43">
        <v>69700</v>
      </c>
      <c r="G696" s="32" t="s">
        <v>1294</v>
      </c>
      <c r="H696" s="32" t="s">
        <v>1106</v>
      </c>
      <c r="I696" s="33" t="str">
        <f>HYPERLINK(在庫_リスト_表3[[#This Row],[列2]],在庫_リスト_表3[[#This Row],[列1]])</f>
        <v>クリック</v>
      </c>
      <c r="J696" s="34" t="s">
        <v>21</v>
      </c>
      <c r="K696" s="32" t="s">
        <v>1107</v>
      </c>
    </row>
    <row r="697" spans="2:11" ht="24" customHeight="1" x14ac:dyDescent="0.25">
      <c r="B697" s="30" t="s">
        <v>1111</v>
      </c>
      <c r="C697" s="37" t="s">
        <v>1112</v>
      </c>
      <c r="D697" s="49" t="s">
        <v>1173</v>
      </c>
      <c r="E697" s="44">
        <v>65000</v>
      </c>
      <c r="F697" s="43">
        <v>55250</v>
      </c>
      <c r="G697" s="32" t="s">
        <v>1184</v>
      </c>
      <c r="H697" s="32" t="s">
        <v>41</v>
      </c>
      <c r="I697" s="33" t="str">
        <f>HYPERLINK(在庫_リスト_表3[[#This Row],[列2]],在庫_リスト_表3[[#This Row],[列1]])</f>
        <v>クリック</v>
      </c>
      <c r="J697" s="34" t="s">
        <v>21</v>
      </c>
      <c r="K697" s="32" t="s">
        <v>1113</v>
      </c>
    </row>
    <row r="698" spans="2:11" ht="24" customHeight="1" x14ac:dyDescent="0.25">
      <c r="B698" s="30" t="s">
        <v>1117</v>
      </c>
      <c r="C698" s="37" t="s">
        <v>1118</v>
      </c>
      <c r="D698" s="49" t="s">
        <v>1173</v>
      </c>
      <c r="E698" s="44">
        <v>68000</v>
      </c>
      <c r="F698" s="43">
        <v>57800</v>
      </c>
      <c r="G698" s="32" t="s">
        <v>1231</v>
      </c>
      <c r="H698" s="32" t="s">
        <v>41</v>
      </c>
      <c r="I698" s="33" t="str">
        <f>HYPERLINK(在庫_リスト_表3[[#This Row],[列2]],在庫_リスト_表3[[#This Row],[列1]])</f>
        <v>クリック</v>
      </c>
      <c r="J698" s="34" t="s">
        <v>21</v>
      </c>
      <c r="K698" s="32" t="s">
        <v>1333</v>
      </c>
    </row>
    <row r="699" spans="2:11" ht="24" customHeight="1" x14ac:dyDescent="0.25">
      <c r="B699" s="30" t="s">
        <v>1119</v>
      </c>
      <c r="C699" s="37" t="s">
        <v>1120</v>
      </c>
      <c r="D699" s="49" t="s">
        <v>1173</v>
      </c>
      <c r="E699" s="44">
        <v>71000</v>
      </c>
      <c r="F699" s="43">
        <v>60350</v>
      </c>
      <c r="G699" s="32" t="s">
        <v>893</v>
      </c>
      <c r="H699" s="32" t="s">
        <v>41</v>
      </c>
      <c r="I699" s="33" t="str">
        <f>HYPERLINK(在庫_リスト_表3[[#This Row],[列2]],在庫_リスト_表3[[#This Row],[列1]])</f>
        <v>クリック</v>
      </c>
      <c r="J699" s="34" t="s">
        <v>21</v>
      </c>
      <c r="K699" s="32" t="s">
        <v>1334</v>
      </c>
    </row>
    <row r="700" spans="2:11" ht="24" customHeight="1" x14ac:dyDescent="0.25">
      <c r="B700" s="30" t="s">
        <v>1121</v>
      </c>
      <c r="C700" s="37" t="s">
        <v>1122</v>
      </c>
      <c r="D700" s="49" t="s">
        <v>1173</v>
      </c>
      <c r="E700" s="44">
        <v>72000</v>
      </c>
      <c r="F700" s="43">
        <v>61200</v>
      </c>
      <c r="G700" s="32" t="s">
        <v>51</v>
      </c>
      <c r="H700" s="32" t="s">
        <v>41</v>
      </c>
      <c r="I700" s="33" t="str">
        <f>HYPERLINK(在庫_リスト_表3[[#This Row],[列2]],在庫_リスト_表3[[#This Row],[列1]])</f>
        <v>クリック</v>
      </c>
      <c r="J700" s="34" t="s">
        <v>21</v>
      </c>
      <c r="K700" s="32" t="s">
        <v>1123</v>
      </c>
    </row>
    <row r="701" spans="2:11" ht="24" customHeight="1" x14ac:dyDescent="0.25">
      <c r="B701" s="30" t="s">
        <v>1127</v>
      </c>
      <c r="C701" s="37" t="s">
        <v>1128</v>
      </c>
      <c r="D701" s="49" t="s">
        <v>1173</v>
      </c>
      <c r="E701" s="44">
        <v>54000</v>
      </c>
      <c r="F701" s="43">
        <v>45900</v>
      </c>
      <c r="G701" s="32" t="s">
        <v>1296</v>
      </c>
      <c r="H701" s="32" t="s">
        <v>41</v>
      </c>
      <c r="I701" s="33" t="str">
        <f>HYPERLINK(在庫_リスト_表3[[#This Row],[列2]],在庫_リスト_表3[[#This Row],[列1]])</f>
        <v>クリック</v>
      </c>
      <c r="J701" s="34" t="s">
        <v>21</v>
      </c>
      <c r="K701" s="32" t="s">
        <v>1129</v>
      </c>
    </row>
    <row r="702" spans="2:11" ht="24" customHeight="1" x14ac:dyDescent="0.25">
      <c r="B702" s="30" t="s">
        <v>1133</v>
      </c>
      <c r="C702" s="37" t="s">
        <v>1134</v>
      </c>
      <c r="D702" s="49" t="s">
        <v>1173</v>
      </c>
      <c r="E702" s="44">
        <v>82000</v>
      </c>
      <c r="F702" s="43">
        <v>69700</v>
      </c>
      <c r="G702" s="32" t="s">
        <v>1200</v>
      </c>
      <c r="H702" s="32" t="s">
        <v>41</v>
      </c>
      <c r="I702" s="33" t="str">
        <f>HYPERLINK(在庫_リスト_表3[[#This Row],[列2]],在庫_リスト_表3[[#This Row],[列1]])</f>
        <v>クリック</v>
      </c>
      <c r="J702" s="34" t="s">
        <v>21</v>
      </c>
      <c r="K702" s="32" t="s">
        <v>1135</v>
      </c>
    </row>
    <row r="703" spans="2:11" ht="24" customHeight="1" x14ac:dyDescent="0.25">
      <c r="B703" s="30" t="s">
        <v>1136</v>
      </c>
      <c r="C703" s="37" t="s">
        <v>1137</v>
      </c>
      <c r="D703" s="49" t="s">
        <v>1173</v>
      </c>
      <c r="E703" s="44">
        <v>79000</v>
      </c>
      <c r="F703" s="43">
        <v>67150</v>
      </c>
      <c r="G703" s="32" t="s">
        <v>1188</v>
      </c>
      <c r="H703" s="32" t="s">
        <v>41</v>
      </c>
      <c r="I703" s="33" t="str">
        <f>HYPERLINK(在庫_リスト_表3[[#This Row],[列2]],在庫_リスト_表3[[#This Row],[列1]])</f>
        <v>クリック</v>
      </c>
      <c r="J703" s="34" t="s">
        <v>21</v>
      </c>
      <c r="K703" s="32" t="s">
        <v>1138</v>
      </c>
    </row>
    <row r="704" spans="2:11" ht="24" customHeight="1" x14ac:dyDescent="0.25">
      <c r="B704" s="30" t="s">
        <v>1152</v>
      </c>
      <c r="C704" s="37" t="s">
        <v>1167</v>
      </c>
      <c r="D704" s="49" t="s">
        <v>1176</v>
      </c>
      <c r="E704" s="44">
        <v>28000</v>
      </c>
      <c r="F704" s="43">
        <v>23800</v>
      </c>
      <c r="G704" s="32" t="s">
        <v>65</v>
      </c>
      <c r="H704" s="32" t="s">
        <v>1337</v>
      </c>
      <c r="I704" s="33" t="str">
        <f>HYPERLINK(在庫_リスト_表3[[#This Row],[列2]],在庫_リスト_表3[[#This Row],[列1]])</f>
        <v>クリック</v>
      </c>
      <c r="J704" s="34" t="s">
        <v>21</v>
      </c>
      <c r="K704" s="32" t="s">
        <v>1335</v>
      </c>
    </row>
    <row r="705" spans="2:11" ht="24" customHeight="1" x14ac:dyDescent="0.25">
      <c r="B705" s="30" t="s">
        <v>1153</v>
      </c>
      <c r="C705" s="37" t="s">
        <v>1168</v>
      </c>
      <c r="D705" s="49" t="s">
        <v>1176</v>
      </c>
      <c r="E705" s="44">
        <v>30000</v>
      </c>
      <c r="F705" s="43">
        <v>25500</v>
      </c>
      <c r="G705" s="32" t="s">
        <v>65</v>
      </c>
      <c r="H705" s="32" t="s">
        <v>1337</v>
      </c>
      <c r="I705" s="33" t="str">
        <f>HYPERLINK(在庫_リスト_表3[[#This Row],[列2]],在庫_リスト_表3[[#This Row],[列1]])</f>
        <v>クリック</v>
      </c>
      <c r="J705" s="34" t="s">
        <v>21</v>
      </c>
      <c r="K705" s="32" t="s">
        <v>1336</v>
      </c>
    </row>
    <row r="706" spans="2:11" ht="24" customHeight="1" x14ac:dyDescent="0.25">
      <c r="B706" s="30" t="s">
        <v>56</v>
      </c>
      <c r="C706" s="37" t="s">
        <v>57</v>
      </c>
      <c r="D706" s="49" t="s">
        <v>1173</v>
      </c>
      <c r="E706" s="44">
        <v>36000</v>
      </c>
      <c r="F706" s="43">
        <v>30600</v>
      </c>
      <c r="G706" s="32" t="s">
        <v>1178</v>
      </c>
      <c r="H706" s="32" t="s">
        <v>29</v>
      </c>
      <c r="I706" s="33" t="str">
        <f>HYPERLINK(在庫_リスト_表3[[#This Row],[列2]],在庫_リスト_表3[[#This Row],[列1]])</f>
        <v>クリック</v>
      </c>
      <c r="J706" s="34" t="s">
        <v>21</v>
      </c>
      <c r="K706" s="32" t="s">
        <v>58</v>
      </c>
    </row>
    <row r="707" spans="2:11" ht="24" customHeight="1" x14ac:dyDescent="0.25">
      <c r="B707" s="30" t="s">
        <v>241</v>
      </c>
      <c r="C707" s="37" t="s">
        <v>242</v>
      </c>
      <c r="D707" s="49" t="s">
        <v>1173</v>
      </c>
      <c r="E707" s="44">
        <v>48000</v>
      </c>
      <c r="F707" s="43">
        <v>40800</v>
      </c>
      <c r="G707" s="32" t="s">
        <v>1201</v>
      </c>
      <c r="H707" s="32" t="s">
        <v>41</v>
      </c>
      <c r="I707" s="33" t="str">
        <f>HYPERLINK(在庫_リスト_表3[[#This Row],[列2]],在庫_リスト_表3[[#This Row],[列1]])</f>
        <v>クリック</v>
      </c>
      <c r="J707" s="34" t="s">
        <v>21</v>
      </c>
      <c r="K707" s="32" t="s">
        <v>243</v>
      </c>
    </row>
    <row r="708" spans="2:11" ht="24" customHeight="1" x14ac:dyDescent="0.25">
      <c r="B708" s="30" t="s">
        <v>244</v>
      </c>
      <c r="C708" s="37" t="s">
        <v>245</v>
      </c>
      <c r="D708" s="49" t="s">
        <v>1173</v>
      </c>
      <c r="E708" s="44">
        <v>51000</v>
      </c>
      <c r="F708" s="43">
        <v>43350</v>
      </c>
      <c r="G708" s="32" t="s">
        <v>1202</v>
      </c>
      <c r="H708" s="32" t="s">
        <v>41</v>
      </c>
      <c r="I708" s="33" t="str">
        <f>HYPERLINK(在庫_リスト_表3[[#This Row],[列2]],在庫_リスト_表3[[#This Row],[列1]])</f>
        <v>クリック</v>
      </c>
      <c r="J708" s="34" t="s">
        <v>21</v>
      </c>
      <c r="K708" s="32" t="s">
        <v>246</v>
      </c>
    </row>
    <row r="709" spans="2:11" ht="24" customHeight="1" x14ac:dyDescent="0.25">
      <c r="B709" s="30" t="s">
        <v>254</v>
      </c>
      <c r="C709" s="37" t="s">
        <v>255</v>
      </c>
      <c r="D709" s="49" t="s">
        <v>1173</v>
      </c>
      <c r="E709" s="44">
        <v>36000</v>
      </c>
      <c r="F709" s="43">
        <v>30600</v>
      </c>
      <c r="G709" s="32" t="s">
        <v>1199</v>
      </c>
      <c r="H709" s="32" t="s">
        <v>41</v>
      </c>
      <c r="I709" s="33" t="str">
        <f>HYPERLINK(在庫_リスト_表3[[#This Row],[列2]],在庫_リスト_表3[[#This Row],[列1]])</f>
        <v>クリック</v>
      </c>
      <c r="J709" s="34" t="s">
        <v>21</v>
      </c>
      <c r="K709" s="32" t="s">
        <v>256</v>
      </c>
    </row>
    <row r="710" spans="2:11" ht="24" customHeight="1" x14ac:dyDescent="0.25">
      <c r="B710" s="30" t="s">
        <v>263</v>
      </c>
      <c r="C710" s="37" t="s">
        <v>264</v>
      </c>
      <c r="D710" s="49" t="s">
        <v>1173</v>
      </c>
      <c r="E710" s="44">
        <v>36000</v>
      </c>
      <c r="F710" s="43">
        <v>30600</v>
      </c>
      <c r="G710" s="32" t="s">
        <v>1205</v>
      </c>
      <c r="H710" s="32" t="s">
        <v>41</v>
      </c>
      <c r="I710" s="33" t="str">
        <f>HYPERLINK(在庫_リスト_表3[[#This Row],[列2]],在庫_リスト_表3[[#This Row],[列1]])</f>
        <v>クリック</v>
      </c>
      <c r="J710" s="34" t="s">
        <v>21</v>
      </c>
      <c r="K710" s="32" t="s">
        <v>265</v>
      </c>
    </row>
    <row r="711" spans="2:11" ht="24" customHeight="1" x14ac:dyDescent="0.25">
      <c r="B711" s="30" t="s">
        <v>288</v>
      </c>
      <c r="C711" s="37" t="s">
        <v>289</v>
      </c>
      <c r="D711" s="49" t="s">
        <v>1173</v>
      </c>
      <c r="E711" s="44">
        <v>36000</v>
      </c>
      <c r="F711" s="43">
        <v>30600</v>
      </c>
      <c r="G711" s="32" t="s">
        <v>1208</v>
      </c>
      <c r="H711" s="32" t="s">
        <v>41</v>
      </c>
      <c r="I711" s="33" t="str">
        <f>HYPERLINK(在庫_リスト_表3[[#This Row],[列2]],在庫_リスト_表3[[#This Row],[列1]])</f>
        <v>クリック</v>
      </c>
      <c r="J711" s="34" t="s">
        <v>21</v>
      </c>
      <c r="K711" s="32" t="s">
        <v>290</v>
      </c>
    </row>
    <row r="712" spans="2:11" ht="24" customHeight="1" x14ac:dyDescent="0.25">
      <c r="B712" s="30" t="s">
        <v>301</v>
      </c>
      <c r="C712" s="37" t="s">
        <v>302</v>
      </c>
      <c r="D712" s="49" t="s">
        <v>1173</v>
      </c>
      <c r="E712" s="44">
        <v>45000</v>
      </c>
      <c r="F712" s="43">
        <v>38250</v>
      </c>
      <c r="G712" s="32" t="s">
        <v>1210</v>
      </c>
      <c r="H712" s="32" t="s">
        <v>41</v>
      </c>
      <c r="I712" s="33" t="str">
        <f>HYPERLINK(在庫_リスト_表3[[#This Row],[列2]],在庫_リスト_表3[[#This Row],[列1]])</f>
        <v>クリック</v>
      </c>
      <c r="J712" s="34" t="s">
        <v>21</v>
      </c>
      <c r="K712" s="32" t="s">
        <v>303</v>
      </c>
    </row>
    <row r="713" spans="2:11" ht="24" customHeight="1" x14ac:dyDescent="0.25">
      <c r="B713" s="30" t="s">
        <v>319</v>
      </c>
      <c r="C713" s="37" t="s">
        <v>320</v>
      </c>
      <c r="D713" s="49" t="s">
        <v>1173</v>
      </c>
      <c r="E713" s="44">
        <v>36000</v>
      </c>
      <c r="F713" s="43">
        <v>30600</v>
      </c>
      <c r="G713" s="32" t="s">
        <v>1211</v>
      </c>
      <c r="H713" s="32" t="s">
        <v>41</v>
      </c>
      <c r="I713" s="33" t="str">
        <f>HYPERLINK(在庫_リスト_表3[[#This Row],[列2]],在庫_リスト_表3[[#This Row],[列1]])</f>
        <v>クリック</v>
      </c>
      <c r="J713" s="34" t="s">
        <v>21</v>
      </c>
      <c r="K713" s="32" t="s">
        <v>321</v>
      </c>
    </row>
    <row r="714" spans="2:11" ht="24" customHeight="1" x14ac:dyDescent="0.25">
      <c r="B714" s="30" t="s">
        <v>334</v>
      </c>
      <c r="C714" s="37" t="s">
        <v>335</v>
      </c>
      <c r="D714" s="49" t="s">
        <v>1173</v>
      </c>
      <c r="E714" s="44">
        <v>41000</v>
      </c>
      <c r="F714" s="43">
        <v>34850</v>
      </c>
      <c r="G714" s="32" t="s">
        <v>1199</v>
      </c>
      <c r="H714" s="32" t="s">
        <v>41</v>
      </c>
      <c r="I714" s="33" t="str">
        <f>HYPERLINK(在庫_リスト_表3[[#This Row],[列2]],在庫_リスト_表3[[#This Row],[列1]])</f>
        <v>クリック</v>
      </c>
      <c r="J714" s="34" t="s">
        <v>21</v>
      </c>
      <c r="K714" s="32" t="s">
        <v>336</v>
      </c>
    </row>
    <row r="715" spans="2:11" ht="24" customHeight="1" x14ac:dyDescent="0.25">
      <c r="B715" s="30" t="s">
        <v>353</v>
      </c>
      <c r="C715" s="37" t="s">
        <v>354</v>
      </c>
      <c r="D715" s="49" t="s">
        <v>1173</v>
      </c>
      <c r="E715" s="44">
        <v>51000</v>
      </c>
      <c r="F715" s="43">
        <v>43350</v>
      </c>
      <c r="G715" s="32" t="s">
        <v>1211</v>
      </c>
      <c r="H715" s="32" t="s">
        <v>41</v>
      </c>
      <c r="I715" s="33" t="str">
        <f>HYPERLINK(在庫_リスト_表3[[#This Row],[列2]],在庫_リスト_表3[[#This Row],[列1]])</f>
        <v>クリック</v>
      </c>
      <c r="J715" s="34" t="s">
        <v>21</v>
      </c>
      <c r="K715" s="32" t="s">
        <v>355</v>
      </c>
    </row>
    <row r="716" spans="2:11" ht="24" customHeight="1" x14ac:dyDescent="0.25">
      <c r="B716" s="30" t="s">
        <v>374</v>
      </c>
      <c r="C716" s="37" t="s">
        <v>375</v>
      </c>
      <c r="D716" s="49" t="s">
        <v>1173</v>
      </c>
      <c r="E716" s="44">
        <v>36000</v>
      </c>
      <c r="F716" s="43">
        <v>30600</v>
      </c>
      <c r="G716" s="32" t="s">
        <v>1218</v>
      </c>
      <c r="H716" s="32" t="s">
        <v>41</v>
      </c>
      <c r="I716" s="33" t="str">
        <f>HYPERLINK(在庫_リスト_表3[[#This Row],[列2]],在庫_リスト_表3[[#This Row],[列1]])</f>
        <v>クリック</v>
      </c>
      <c r="J716" s="34" t="s">
        <v>21</v>
      </c>
      <c r="K716" s="32" t="s">
        <v>376</v>
      </c>
    </row>
    <row r="717" spans="2:11" ht="24" customHeight="1" x14ac:dyDescent="0.25">
      <c r="B717" s="30" t="s">
        <v>374</v>
      </c>
      <c r="C717" s="37" t="s">
        <v>377</v>
      </c>
      <c r="D717" s="49" t="s">
        <v>1170</v>
      </c>
      <c r="E717" s="44">
        <v>36000</v>
      </c>
      <c r="F717" s="43">
        <v>30600</v>
      </c>
      <c r="G717" s="32" t="s">
        <v>1218</v>
      </c>
      <c r="H717" s="32" t="s">
        <v>252</v>
      </c>
      <c r="I717" s="33" t="str">
        <f>HYPERLINK(在庫_リスト_表3[[#This Row],[列2]],在庫_リスト_表3[[#This Row],[列1]])</f>
        <v>クリック</v>
      </c>
      <c r="J717" s="34" t="s">
        <v>21</v>
      </c>
      <c r="K717" s="32" t="s">
        <v>378</v>
      </c>
    </row>
    <row r="718" spans="2:11" ht="24" customHeight="1" x14ac:dyDescent="0.25">
      <c r="B718" s="30" t="s">
        <v>392</v>
      </c>
      <c r="C718" s="37" t="s">
        <v>393</v>
      </c>
      <c r="D718" s="49" t="s">
        <v>1173</v>
      </c>
      <c r="E718" s="44">
        <v>41000</v>
      </c>
      <c r="F718" s="43">
        <v>34850</v>
      </c>
      <c r="G718" s="32" t="s">
        <v>1221</v>
      </c>
      <c r="H718" s="32" t="s">
        <v>41</v>
      </c>
      <c r="I718" s="33" t="str">
        <f>HYPERLINK(在庫_リスト_表3[[#This Row],[列2]],在庫_リスト_表3[[#This Row],[列1]])</f>
        <v>クリック</v>
      </c>
      <c r="J718" s="34" t="s">
        <v>21</v>
      </c>
      <c r="K718" s="32" t="s">
        <v>394</v>
      </c>
    </row>
    <row r="719" spans="2:11" ht="24" customHeight="1" x14ac:dyDescent="0.25">
      <c r="B719" s="30" t="s">
        <v>431</v>
      </c>
      <c r="C719" s="37" t="s">
        <v>432</v>
      </c>
      <c r="D719" s="49" t="s">
        <v>1173</v>
      </c>
      <c r="E719" s="44">
        <v>45000</v>
      </c>
      <c r="F719" s="43">
        <v>38250</v>
      </c>
      <c r="G719" s="32" t="s">
        <v>1212</v>
      </c>
      <c r="H719" s="32" t="s">
        <v>41</v>
      </c>
      <c r="I719" s="33" t="str">
        <f>HYPERLINK(在庫_リスト_表3[[#This Row],[列2]],在庫_リスト_表3[[#This Row],[列1]])</f>
        <v>クリック</v>
      </c>
      <c r="J719" s="34" t="s">
        <v>21</v>
      </c>
      <c r="K719" s="32" t="s">
        <v>433</v>
      </c>
    </row>
    <row r="720" spans="2:11" ht="24" customHeight="1" x14ac:dyDescent="0.25">
      <c r="B720" s="30" t="s">
        <v>446</v>
      </c>
      <c r="C720" s="37" t="s">
        <v>447</v>
      </c>
      <c r="D720" s="49" t="s">
        <v>1173</v>
      </c>
      <c r="E720" s="44">
        <v>36000</v>
      </c>
      <c r="F720" s="43">
        <v>30600</v>
      </c>
      <c r="G720" s="32" t="s">
        <v>1227</v>
      </c>
      <c r="H720" s="32" t="s">
        <v>41</v>
      </c>
      <c r="I720" s="33" t="str">
        <f>HYPERLINK(在庫_リスト_表3[[#This Row],[列2]],在庫_リスト_表3[[#This Row],[列1]])</f>
        <v>クリック</v>
      </c>
      <c r="J720" s="34" t="s">
        <v>21</v>
      </c>
      <c r="K720" s="32" t="s">
        <v>448</v>
      </c>
    </row>
    <row r="721" spans="2:11" ht="24" customHeight="1" x14ac:dyDescent="0.25">
      <c r="B721" s="30" t="s">
        <v>451</v>
      </c>
      <c r="C721" s="37" t="s">
        <v>452</v>
      </c>
      <c r="D721" s="49" t="s">
        <v>1173</v>
      </c>
      <c r="E721" s="44">
        <v>36000</v>
      </c>
      <c r="F721" s="43">
        <v>30600</v>
      </c>
      <c r="G721" s="32" t="s">
        <v>1217</v>
      </c>
      <c r="H721" s="32" t="s">
        <v>41</v>
      </c>
      <c r="I721" s="33" t="str">
        <f>HYPERLINK(在庫_リスト_表3[[#This Row],[列2]],在庫_リスト_表3[[#This Row],[列1]])</f>
        <v>クリック</v>
      </c>
      <c r="J721" s="34" t="s">
        <v>21</v>
      </c>
      <c r="K721" s="32" t="s">
        <v>453</v>
      </c>
    </row>
    <row r="722" spans="2:11" ht="24" customHeight="1" x14ac:dyDescent="0.25">
      <c r="B722" s="30" t="s">
        <v>456</v>
      </c>
      <c r="C722" s="37" t="s">
        <v>457</v>
      </c>
      <c r="D722" s="49" t="s">
        <v>1173</v>
      </c>
      <c r="E722" s="44">
        <v>36000</v>
      </c>
      <c r="F722" s="43">
        <v>30600</v>
      </c>
      <c r="G722" s="32" t="s">
        <v>1199</v>
      </c>
      <c r="H722" s="32" t="s">
        <v>41</v>
      </c>
      <c r="I722" s="33" t="str">
        <f>HYPERLINK(在庫_リスト_表3[[#This Row],[列2]],在庫_リスト_表3[[#This Row],[列1]])</f>
        <v>クリック</v>
      </c>
      <c r="J722" s="34" t="s">
        <v>21</v>
      </c>
      <c r="K722" s="32" t="s">
        <v>458</v>
      </c>
    </row>
    <row r="723" spans="2:11" ht="24" customHeight="1" x14ac:dyDescent="0.25">
      <c r="B723" s="30" t="s">
        <v>500</v>
      </c>
      <c r="C723" s="37" t="s">
        <v>501</v>
      </c>
      <c r="D723" s="49" t="s">
        <v>1173</v>
      </c>
      <c r="E723" s="44">
        <v>48000</v>
      </c>
      <c r="F723" s="43">
        <v>40800</v>
      </c>
      <c r="G723" s="32" t="s">
        <v>51</v>
      </c>
      <c r="H723" s="32" t="s">
        <v>41</v>
      </c>
      <c r="I723" s="33" t="str">
        <f>HYPERLINK(在庫_リスト_表3[[#This Row],[列2]],在庫_リスト_表3[[#This Row],[列1]])</f>
        <v>クリック</v>
      </c>
      <c r="J723" s="34" t="s">
        <v>21</v>
      </c>
      <c r="K723" s="32" t="s">
        <v>502</v>
      </c>
    </row>
    <row r="724" spans="2:11" ht="24" customHeight="1" x14ac:dyDescent="0.25">
      <c r="B724" s="30" t="s">
        <v>500</v>
      </c>
      <c r="C724" s="37" t="s">
        <v>503</v>
      </c>
      <c r="D724" s="49" t="s">
        <v>1170</v>
      </c>
      <c r="E724" s="44">
        <v>48000</v>
      </c>
      <c r="F724" s="43">
        <v>40800</v>
      </c>
      <c r="G724" s="32" t="s">
        <v>51</v>
      </c>
      <c r="H724" s="32" t="s">
        <v>252</v>
      </c>
      <c r="I724" s="33" t="str">
        <f>HYPERLINK(在庫_リスト_表3[[#This Row],[列2]],在庫_リスト_表3[[#This Row],[列1]])</f>
        <v>クリック</v>
      </c>
      <c r="J724" s="34" t="s">
        <v>21</v>
      </c>
      <c r="K724" s="32" t="s">
        <v>504</v>
      </c>
    </row>
    <row r="725" spans="2:11" ht="24" customHeight="1" x14ac:dyDescent="0.25">
      <c r="B725" s="30" t="s">
        <v>508</v>
      </c>
      <c r="C725" s="37" t="s">
        <v>509</v>
      </c>
      <c r="D725" s="49" t="s">
        <v>1173</v>
      </c>
      <c r="E725" s="44">
        <v>41000</v>
      </c>
      <c r="F725" s="43">
        <v>34850</v>
      </c>
      <c r="G725" s="32" t="s">
        <v>1199</v>
      </c>
      <c r="H725" s="32" t="s">
        <v>41</v>
      </c>
      <c r="I725" s="33" t="str">
        <f>HYPERLINK(在庫_リスト_表3[[#This Row],[列2]],在庫_リスト_表3[[#This Row],[列1]])</f>
        <v>クリック</v>
      </c>
      <c r="J725" s="34" t="s">
        <v>21</v>
      </c>
      <c r="K725" s="32" t="s">
        <v>510</v>
      </c>
    </row>
    <row r="726" spans="2:11" ht="24" customHeight="1" x14ac:dyDescent="0.25">
      <c r="B726" s="30" t="s">
        <v>522</v>
      </c>
      <c r="C726" s="37" t="s">
        <v>523</v>
      </c>
      <c r="D726" s="49" t="s">
        <v>1173</v>
      </c>
      <c r="E726" s="44">
        <v>41000</v>
      </c>
      <c r="F726" s="43">
        <v>34850</v>
      </c>
      <c r="G726" s="32" t="s">
        <v>1238</v>
      </c>
      <c r="H726" s="32" t="s">
        <v>41</v>
      </c>
      <c r="I726" s="33" t="str">
        <f>HYPERLINK(在庫_リスト_表3[[#This Row],[列2]],在庫_リスト_表3[[#This Row],[列1]])</f>
        <v>クリック</v>
      </c>
      <c r="J726" s="34" t="s">
        <v>21</v>
      </c>
      <c r="K726" s="32" t="s">
        <v>524</v>
      </c>
    </row>
    <row r="727" spans="2:11" ht="24" customHeight="1" x14ac:dyDescent="0.25">
      <c r="B727" s="30" t="s">
        <v>527</v>
      </c>
      <c r="C727" s="37" t="s">
        <v>528</v>
      </c>
      <c r="D727" s="49" t="s">
        <v>1173</v>
      </c>
      <c r="E727" s="44">
        <v>41000</v>
      </c>
      <c r="F727" s="43">
        <v>34850</v>
      </c>
      <c r="G727" s="32" t="s">
        <v>1240</v>
      </c>
      <c r="H727" s="32" t="s">
        <v>41</v>
      </c>
      <c r="I727" s="33" t="str">
        <f>HYPERLINK(在庫_リスト_表3[[#This Row],[列2]],在庫_リスト_表3[[#This Row],[列1]])</f>
        <v>クリック</v>
      </c>
      <c r="J727" s="34" t="s">
        <v>21</v>
      </c>
      <c r="K727" s="32" t="s">
        <v>529</v>
      </c>
    </row>
    <row r="728" spans="2:11" ht="24" customHeight="1" x14ac:dyDescent="0.25">
      <c r="B728" s="30" t="s">
        <v>534</v>
      </c>
      <c r="C728" s="37" t="s">
        <v>535</v>
      </c>
      <c r="D728" s="49" t="s">
        <v>1173</v>
      </c>
      <c r="E728" s="44">
        <v>41000</v>
      </c>
      <c r="F728" s="43">
        <v>34850</v>
      </c>
      <c r="G728" s="32" t="s">
        <v>1242</v>
      </c>
      <c r="H728" s="32" t="s">
        <v>41</v>
      </c>
      <c r="I728" s="33" t="str">
        <f>HYPERLINK(在庫_リスト_表3[[#This Row],[列2]],在庫_リスト_表3[[#This Row],[列1]])</f>
        <v>クリック</v>
      </c>
      <c r="J728" s="34" t="s">
        <v>21</v>
      </c>
      <c r="K728" s="32" t="s">
        <v>536</v>
      </c>
    </row>
    <row r="729" spans="2:11" ht="24" customHeight="1" x14ac:dyDescent="0.25">
      <c r="B729" s="30" t="s">
        <v>570</v>
      </c>
      <c r="C729" s="37" t="s">
        <v>571</v>
      </c>
      <c r="D729" s="49" t="s">
        <v>1173</v>
      </c>
      <c r="E729" s="44">
        <v>41000</v>
      </c>
      <c r="F729" s="43">
        <v>34850</v>
      </c>
      <c r="G729" s="32" t="s">
        <v>1218</v>
      </c>
      <c r="H729" s="32" t="s">
        <v>41</v>
      </c>
      <c r="I729" s="33" t="str">
        <f>HYPERLINK(在庫_リスト_表3[[#This Row],[列2]],在庫_リスト_表3[[#This Row],[列1]])</f>
        <v>クリック</v>
      </c>
      <c r="J729" s="34" t="s">
        <v>21</v>
      </c>
      <c r="K729" s="32" t="s">
        <v>572</v>
      </c>
    </row>
    <row r="730" spans="2:11" ht="24" customHeight="1" x14ac:dyDescent="0.25">
      <c r="B730" s="30" t="s">
        <v>585</v>
      </c>
      <c r="C730" s="37" t="s">
        <v>586</v>
      </c>
      <c r="D730" s="49" t="s">
        <v>1173</v>
      </c>
      <c r="E730" s="44">
        <v>45000</v>
      </c>
      <c r="F730" s="43">
        <v>38250</v>
      </c>
      <c r="G730" s="32" t="s">
        <v>1199</v>
      </c>
      <c r="H730" s="32" t="s">
        <v>41</v>
      </c>
      <c r="I730" s="33" t="str">
        <f>HYPERLINK(在庫_リスト_表3[[#This Row],[列2]],在庫_リスト_表3[[#This Row],[列1]])</f>
        <v>クリック</v>
      </c>
      <c r="J730" s="34" t="s">
        <v>21</v>
      </c>
      <c r="K730" s="32" t="s">
        <v>587</v>
      </c>
    </row>
    <row r="731" spans="2:11" ht="24" customHeight="1" x14ac:dyDescent="0.25">
      <c r="B731" s="30" t="s">
        <v>585</v>
      </c>
      <c r="C731" s="37" t="s">
        <v>588</v>
      </c>
      <c r="D731" s="49" t="s">
        <v>1170</v>
      </c>
      <c r="E731" s="44">
        <v>45000</v>
      </c>
      <c r="F731" s="43">
        <v>38250</v>
      </c>
      <c r="G731" s="32" t="s">
        <v>1199</v>
      </c>
      <c r="H731" s="32" t="s">
        <v>252</v>
      </c>
      <c r="I731" s="33" t="str">
        <f>HYPERLINK(在庫_リスト_表3[[#This Row],[列2]],在庫_リスト_表3[[#This Row],[列1]])</f>
        <v>クリック</v>
      </c>
      <c r="J731" s="34" t="s">
        <v>21</v>
      </c>
      <c r="K731" s="32" t="s">
        <v>589</v>
      </c>
    </row>
    <row r="732" spans="2:11" ht="24" customHeight="1" x14ac:dyDescent="0.25">
      <c r="B732" s="30" t="s">
        <v>606</v>
      </c>
      <c r="C732" s="37" t="s">
        <v>607</v>
      </c>
      <c r="D732" s="49" t="s">
        <v>1173</v>
      </c>
      <c r="E732" s="44">
        <v>45000</v>
      </c>
      <c r="F732" s="43">
        <v>38250</v>
      </c>
      <c r="G732" s="32" t="s">
        <v>1206</v>
      </c>
      <c r="H732" s="32" t="s">
        <v>41</v>
      </c>
      <c r="I732" s="33" t="str">
        <f>HYPERLINK(在庫_リスト_表3[[#This Row],[列2]],在庫_リスト_表3[[#This Row],[列1]])</f>
        <v>クリック</v>
      </c>
      <c r="J732" s="34" t="s">
        <v>21</v>
      </c>
      <c r="K732" s="32" t="s">
        <v>608</v>
      </c>
    </row>
    <row r="733" spans="2:11" ht="24" customHeight="1" x14ac:dyDescent="0.25">
      <c r="B733" s="30" t="s">
        <v>614</v>
      </c>
      <c r="C733" s="37" t="s">
        <v>615</v>
      </c>
      <c r="D733" s="49" t="s">
        <v>1173</v>
      </c>
      <c r="E733" s="44">
        <v>41000</v>
      </c>
      <c r="F733" s="43">
        <v>34850</v>
      </c>
      <c r="G733" s="32" t="s">
        <v>1208</v>
      </c>
      <c r="H733" s="32" t="s">
        <v>41</v>
      </c>
      <c r="I733" s="33" t="str">
        <f>HYPERLINK(在庫_リスト_表3[[#This Row],[列2]],在庫_リスト_表3[[#This Row],[列1]])</f>
        <v>クリック</v>
      </c>
      <c r="J733" s="34" t="s">
        <v>21</v>
      </c>
      <c r="K733" s="32" t="s">
        <v>616</v>
      </c>
    </row>
    <row r="734" spans="2:11" ht="24" customHeight="1" x14ac:dyDescent="0.25">
      <c r="B734" s="30" t="s">
        <v>617</v>
      </c>
      <c r="C734" s="37" t="s">
        <v>618</v>
      </c>
      <c r="D734" s="49" t="s">
        <v>1173</v>
      </c>
      <c r="E734" s="44">
        <v>36000</v>
      </c>
      <c r="F734" s="43">
        <v>30600</v>
      </c>
      <c r="G734" s="32" t="s">
        <v>1184</v>
      </c>
      <c r="H734" s="32" t="s">
        <v>41</v>
      </c>
      <c r="I734" s="33" t="str">
        <f>HYPERLINK(在庫_リスト_表3[[#This Row],[列2]],在庫_リスト_表3[[#This Row],[列1]])</f>
        <v>クリック</v>
      </c>
      <c r="J734" s="34" t="s">
        <v>21</v>
      </c>
      <c r="K734" s="32" t="s">
        <v>619</v>
      </c>
    </row>
    <row r="735" spans="2:11" ht="24" customHeight="1" x14ac:dyDescent="0.25">
      <c r="B735" s="30" t="s">
        <v>620</v>
      </c>
      <c r="C735" s="37" t="s">
        <v>621</v>
      </c>
      <c r="D735" s="49" t="s">
        <v>1173</v>
      </c>
      <c r="E735" s="44">
        <v>57000</v>
      </c>
      <c r="F735" s="43">
        <v>48450</v>
      </c>
      <c r="G735" s="32" t="s">
        <v>1184</v>
      </c>
      <c r="H735" s="32" t="s">
        <v>41</v>
      </c>
      <c r="I735" s="33" t="str">
        <f>HYPERLINK(在庫_リスト_表3[[#This Row],[列2]],在庫_リスト_表3[[#This Row],[列1]])</f>
        <v>クリック</v>
      </c>
      <c r="J735" s="34" t="s">
        <v>21</v>
      </c>
      <c r="K735" s="32" t="s">
        <v>622</v>
      </c>
    </row>
    <row r="736" spans="2:11" ht="24" customHeight="1" x14ac:dyDescent="0.25">
      <c r="B736" s="30" t="s">
        <v>623</v>
      </c>
      <c r="C736" s="37" t="s">
        <v>624</v>
      </c>
      <c r="D736" s="49" t="s">
        <v>1173</v>
      </c>
      <c r="E736" s="44">
        <v>48000</v>
      </c>
      <c r="F736" s="43">
        <v>40800</v>
      </c>
      <c r="G736" s="32" t="s">
        <v>1184</v>
      </c>
      <c r="H736" s="32" t="s">
        <v>41</v>
      </c>
      <c r="I736" s="33" t="str">
        <f>HYPERLINK(在庫_リスト_表3[[#This Row],[列2]],在庫_リスト_表3[[#This Row],[列1]])</f>
        <v>クリック</v>
      </c>
      <c r="J736" s="34" t="s">
        <v>21</v>
      </c>
      <c r="K736" s="32" t="s">
        <v>625</v>
      </c>
    </row>
    <row r="737" spans="2:11" ht="24" customHeight="1" x14ac:dyDescent="0.25">
      <c r="B737" s="30" t="s">
        <v>641</v>
      </c>
      <c r="C737" s="37" t="s">
        <v>642</v>
      </c>
      <c r="D737" s="49" t="s">
        <v>1173</v>
      </c>
      <c r="E737" s="44">
        <v>41000</v>
      </c>
      <c r="F737" s="43">
        <v>34850</v>
      </c>
      <c r="G737" s="32" t="s">
        <v>1249</v>
      </c>
      <c r="H737" s="32" t="s">
        <v>41</v>
      </c>
      <c r="I737" s="33" t="str">
        <f>HYPERLINK(在庫_リスト_表3[[#This Row],[列2]],在庫_リスト_表3[[#This Row],[列1]])</f>
        <v>クリック</v>
      </c>
      <c r="J737" s="34" t="s">
        <v>21</v>
      </c>
      <c r="K737" s="32" t="s">
        <v>643</v>
      </c>
    </row>
    <row r="738" spans="2:11" ht="24" customHeight="1" x14ac:dyDescent="0.25">
      <c r="B738" s="30" t="s">
        <v>646</v>
      </c>
      <c r="C738" s="37" t="s">
        <v>647</v>
      </c>
      <c r="D738" s="49" t="s">
        <v>1173</v>
      </c>
      <c r="E738" s="44">
        <v>36000</v>
      </c>
      <c r="F738" s="43">
        <v>30600</v>
      </c>
      <c r="G738" s="32" t="s">
        <v>1250</v>
      </c>
      <c r="H738" s="32" t="s">
        <v>41</v>
      </c>
      <c r="I738" s="33" t="str">
        <f>HYPERLINK(在庫_リスト_表3[[#This Row],[列2]],在庫_リスト_表3[[#This Row],[列1]])</f>
        <v>クリック</v>
      </c>
      <c r="J738" s="34" t="s">
        <v>21</v>
      </c>
      <c r="K738" s="32" t="s">
        <v>648</v>
      </c>
    </row>
    <row r="739" spans="2:11" ht="24" customHeight="1" x14ac:dyDescent="0.25">
      <c r="B739" s="30" t="s">
        <v>655</v>
      </c>
      <c r="C739" s="37" t="s">
        <v>656</v>
      </c>
      <c r="D739" s="49" t="s">
        <v>1173</v>
      </c>
      <c r="E739" s="44">
        <v>36000</v>
      </c>
      <c r="F739" s="43">
        <v>30600</v>
      </c>
      <c r="G739" s="32" t="s">
        <v>1251</v>
      </c>
      <c r="H739" s="32" t="s">
        <v>41</v>
      </c>
      <c r="I739" s="33" t="str">
        <f>HYPERLINK(在庫_リスト_表3[[#This Row],[列2]],在庫_リスト_表3[[#This Row],[列1]])</f>
        <v>クリック</v>
      </c>
      <c r="J739" s="34" t="s">
        <v>21</v>
      </c>
      <c r="K739" s="32" t="s">
        <v>657</v>
      </c>
    </row>
    <row r="740" spans="2:11" ht="24" customHeight="1" x14ac:dyDescent="0.25">
      <c r="B740" s="30" t="s">
        <v>660</v>
      </c>
      <c r="C740" s="37" t="s">
        <v>661</v>
      </c>
      <c r="D740" s="49" t="s">
        <v>1173</v>
      </c>
      <c r="E740" s="44">
        <v>36000</v>
      </c>
      <c r="F740" s="43">
        <v>30600</v>
      </c>
      <c r="G740" s="32" t="s">
        <v>1234</v>
      </c>
      <c r="H740" s="32" t="s">
        <v>41</v>
      </c>
      <c r="I740" s="33" t="str">
        <f>HYPERLINK(在庫_リスト_表3[[#This Row],[列2]],在庫_リスト_表3[[#This Row],[列1]])</f>
        <v>クリック</v>
      </c>
      <c r="J740" s="34" t="s">
        <v>21</v>
      </c>
      <c r="K740" s="32" t="s">
        <v>662</v>
      </c>
    </row>
    <row r="741" spans="2:11" ht="24" customHeight="1" x14ac:dyDescent="0.25">
      <c r="B741" s="30" t="s">
        <v>665</v>
      </c>
      <c r="C741" s="37" t="s">
        <v>666</v>
      </c>
      <c r="D741" s="49" t="s">
        <v>1173</v>
      </c>
      <c r="E741" s="44">
        <v>36000</v>
      </c>
      <c r="F741" s="43">
        <v>30600</v>
      </c>
      <c r="G741" s="32" t="s">
        <v>1234</v>
      </c>
      <c r="H741" s="32" t="s">
        <v>41</v>
      </c>
      <c r="I741" s="33" t="str">
        <f>HYPERLINK(在庫_リスト_表3[[#This Row],[列2]],在庫_リスト_表3[[#This Row],[列1]])</f>
        <v>クリック</v>
      </c>
      <c r="J741" s="34" t="s">
        <v>21</v>
      </c>
      <c r="K741" s="32" t="s">
        <v>667</v>
      </c>
    </row>
    <row r="742" spans="2:11" ht="24" customHeight="1" x14ac:dyDescent="0.25">
      <c r="B742" s="30" t="s">
        <v>694</v>
      </c>
      <c r="C742" s="37" t="s">
        <v>695</v>
      </c>
      <c r="D742" s="49" t="s">
        <v>1173</v>
      </c>
      <c r="E742" s="44">
        <v>36000</v>
      </c>
      <c r="F742" s="43">
        <v>30600</v>
      </c>
      <c r="G742" s="32" t="s">
        <v>1249</v>
      </c>
      <c r="H742" s="32" t="s">
        <v>41</v>
      </c>
      <c r="I742" s="33" t="str">
        <f>HYPERLINK(在庫_リスト_表3[[#This Row],[列2]],在庫_リスト_表3[[#This Row],[列1]])</f>
        <v>クリック</v>
      </c>
      <c r="J742" s="34" t="s">
        <v>21</v>
      </c>
      <c r="K742" s="32" t="s">
        <v>696</v>
      </c>
    </row>
    <row r="743" spans="2:11" ht="24" customHeight="1" x14ac:dyDescent="0.25">
      <c r="B743" s="30" t="s">
        <v>703</v>
      </c>
      <c r="C743" s="37" t="s">
        <v>704</v>
      </c>
      <c r="D743" s="49" t="s">
        <v>1173</v>
      </c>
      <c r="E743" s="44">
        <v>45000</v>
      </c>
      <c r="F743" s="43">
        <v>38250</v>
      </c>
      <c r="G743" s="32" t="s">
        <v>131</v>
      </c>
      <c r="H743" s="32" t="s">
        <v>41</v>
      </c>
      <c r="I743" s="33" t="str">
        <f>HYPERLINK(在庫_リスト_表3[[#This Row],[列2]],在庫_リスト_表3[[#This Row],[列1]])</f>
        <v>クリック</v>
      </c>
      <c r="J743" s="34" t="s">
        <v>21</v>
      </c>
      <c r="K743" s="32" t="s">
        <v>705</v>
      </c>
    </row>
    <row r="744" spans="2:11" ht="24" customHeight="1" x14ac:dyDescent="0.25">
      <c r="B744" s="30" t="s">
        <v>703</v>
      </c>
      <c r="C744" s="37" t="s">
        <v>706</v>
      </c>
      <c r="D744" s="49" t="s">
        <v>1170</v>
      </c>
      <c r="E744" s="44">
        <v>45000</v>
      </c>
      <c r="F744" s="43">
        <v>38250</v>
      </c>
      <c r="G744" s="32" t="s">
        <v>131</v>
      </c>
      <c r="H744" s="32" t="s">
        <v>252</v>
      </c>
      <c r="I744" s="33" t="str">
        <f>HYPERLINK(在庫_リスト_表3[[#This Row],[列2]],在庫_リスト_表3[[#This Row],[列1]])</f>
        <v>クリック</v>
      </c>
      <c r="J744" s="34" t="s">
        <v>21</v>
      </c>
      <c r="K744" s="32" t="s">
        <v>707</v>
      </c>
    </row>
    <row r="745" spans="2:11" ht="24" customHeight="1" x14ac:dyDescent="0.25">
      <c r="B745" s="30" t="s">
        <v>708</v>
      </c>
      <c r="C745" s="37" t="s">
        <v>709</v>
      </c>
      <c r="D745" s="49" t="s">
        <v>1173</v>
      </c>
      <c r="E745" s="44">
        <v>48000</v>
      </c>
      <c r="F745" s="43">
        <v>40800</v>
      </c>
      <c r="G745" s="32" t="s">
        <v>1186</v>
      </c>
      <c r="H745" s="32" t="s">
        <v>20</v>
      </c>
      <c r="I745" s="33" t="str">
        <f>HYPERLINK(在庫_リスト_表3[[#This Row],[列2]],在庫_リスト_表3[[#This Row],[列1]])</f>
        <v>クリック</v>
      </c>
      <c r="J745" s="34" t="s">
        <v>21</v>
      </c>
      <c r="K745" s="32" t="s">
        <v>710</v>
      </c>
    </row>
    <row r="746" spans="2:11" ht="24" customHeight="1" x14ac:dyDescent="0.25">
      <c r="B746" s="30" t="s">
        <v>711</v>
      </c>
      <c r="C746" s="37" t="s">
        <v>712</v>
      </c>
      <c r="D746" s="49" t="s">
        <v>1173</v>
      </c>
      <c r="E746" s="44">
        <v>41000</v>
      </c>
      <c r="F746" s="43">
        <v>34850</v>
      </c>
      <c r="G746" s="32" t="s">
        <v>1184</v>
      </c>
      <c r="H746" s="32" t="s">
        <v>41</v>
      </c>
      <c r="I746" s="33" t="str">
        <f>HYPERLINK(在庫_リスト_表3[[#This Row],[列2]],在庫_リスト_表3[[#This Row],[列1]])</f>
        <v>クリック</v>
      </c>
      <c r="J746" s="34" t="s">
        <v>21</v>
      </c>
      <c r="K746" s="32" t="s">
        <v>713</v>
      </c>
    </row>
    <row r="747" spans="2:11" ht="24" customHeight="1" x14ac:dyDescent="0.25">
      <c r="B747" s="30" t="s">
        <v>714</v>
      </c>
      <c r="C747" s="37" t="s">
        <v>715</v>
      </c>
      <c r="D747" s="49" t="s">
        <v>1173</v>
      </c>
      <c r="E747" s="44">
        <v>36000</v>
      </c>
      <c r="F747" s="43">
        <v>30600</v>
      </c>
      <c r="G747" s="32" t="s">
        <v>1199</v>
      </c>
      <c r="H747" s="32" t="s">
        <v>41</v>
      </c>
      <c r="I747" s="33" t="str">
        <f>HYPERLINK(在庫_リスト_表3[[#This Row],[列2]],在庫_リスト_表3[[#This Row],[列1]])</f>
        <v>クリック</v>
      </c>
      <c r="J747" s="34" t="s">
        <v>21</v>
      </c>
      <c r="K747" s="32" t="s">
        <v>716</v>
      </c>
    </row>
    <row r="748" spans="2:11" ht="24" customHeight="1" x14ac:dyDescent="0.25">
      <c r="B748" s="30" t="s">
        <v>861</v>
      </c>
      <c r="C748" s="37" t="s">
        <v>862</v>
      </c>
      <c r="D748" s="49" t="s">
        <v>1173</v>
      </c>
      <c r="E748" s="44">
        <v>57000</v>
      </c>
      <c r="F748" s="43">
        <v>48450</v>
      </c>
      <c r="G748" s="32" t="s">
        <v>863</v>
      </c>
      <c r="H748" s="32" t="s">
        <v>41</v>
      </c>
      <c r="I748" s="33" t="str">
        <f>HYPERLINK(在庫_リスト_表3[[#This Row],[列2]],在庫_リスト_表3[[#This Row],[列1]])</f>
        <v>クリック</v>
      </c>
      <c r="J748" s="34" t="s">
        <v>21</v>
      </c>
      <c r="K748" s="32" t="s">
        <v>864</v>
      </c>
    </row>
    <row r="749" spans="2:11" ht="24" customHeight="1" x14ac:dyDescent="0.25">
      <c r="B749" s="30" t="s">
        <v>865</v>
      </c>
      <c r="C749" s="37" t="s">
        <v>866</v>
      </c>
      <c r="D749" s="49" t="s">
        <v>1173</v>
      </c>
      <c r="E749" s="44">
        <v>57000</v>
      </c>
      <c r="F749" s="43">
        <v>48450</v>
      </c>
      <c r="G749" s="32" t="s">
        <v>863</v>
      </c>
      <c r="H749" s="32" t="s">
        <v>41</v>
      </c>
      <c r="I749" s="33" t="str">
        <f>HYPERLINK(在庫_リスト_表3[[#This Row],[列2]],在庫_リスト_表3[[#This Row],[列1]])</f>
        <v>クリック</v>
      </c>
      <c r="J749" s="34" t="s">
        <v>21</v>
      </c>
      <c r="K749" s="32" t="s">
        <v>867</v>
      </c>
    </row>
    <row r="750" spans="2:11" ht="24" customHeight="1" x14ac:dyDescent="0.25">
      <c r="B750" s="30" t="s">
        <v>944</v>
      </c>
      <c r="C750" s="37" t="s">
        <v>945</v>
      </c>
      <c r="D750" s="49" t="s">
        <v>1173</v>
      </c>
      <c r="E750" s="44">
        <v>33000</v>
      </c>
      <c r="F750" s="43">
        <v>28050</v>
      </c>
      <c r="G750" s="32" t="s">
        <v>1275</v>
      </c>
      <c r="H750" s="32" t="s">
        <v>41</v>
      </c>
      <c r="I750" s="33" t="str">
        <f>HYPERLINK(在庫_リスト_表3[[#This Row],[列2]],在庫_リスト_表3[[#This Row],[列1]])</f>
        <v>クリック</v>
      </c>
      <c r="J750" s="34" t="s">
        <v>21</v>
      </c>
      <c r="K750" s="32" t="s">
        <v>946</v>
      </c>
    </row>
    <row r="751" spans="2:11" ht="24" customHeight="1" x14ac:dyDescent="0.25">
      <c r="B751" s="30" t="s">
        <v>947</v>
      </c>
      <c r="C751" s="37" t="s">
        <v>948</v>
      </c>
      <c r="D751" s="49" t="s">
        <v>1173</v>
      </c>
      <c r="E751" s="44">
        <v>33000</v>
      </c>
      <c r="F751" s="43">
        <v>28050</v>
      </c>
      <c r="G751" s="32" t="s">
        <v>1276</v>
      </c>
      <c r="H751" s="32" t="s">
        <v>41</v>
      </c>
      <c r="I751" s="33" t="str">
        <f>HYPERLINK(在庫_リスト_表3[[#This Row],[列2]],在庫_リスト_表3[[#This Row],[列1]])</f>
        <v>クリック</v>
      </c>
      <c r="J751" s="34" t="s">
        <v>21</v>
      </c>
      <c r="K751" s="32" t="s">
        <v>949</v>
      </c>
    </row>
    <row r="752" spans="2:11" ht="24" customHeight="1" x14ac:dyDescent="0.25">
      <c r="B752" s="30" t="s">
        <v>1097</v>
      </c>
      <c r="C752" s="37" t="s">
        <v>1098</v>
      </c>
      <c r="D752" s="49" t="s">
        <v>1173</v>
      </c>
      <c r="E752" s="44">
        <v>57000</v>
      </c>
      <c r="F752" s="43">
        <v>48450</v>
      </c>
      <c r="G752" s="32" t="s">
        <v>1292</v>
      </c>
      <c r="H752" s="32" t="s">
        <v>41</v>
      </c>
      <c r="I752" s="33" t="str">
        <f>HYPERLINK(在庫_リスト_表3[[#This Row],[列2]],在庫_リスト_表3[[#This Row],[列1]])</f>
        <v>クリック</v>
      </c>
      <c r="J752" s="34" t="s">
        <v>21</v>
      </c>
      <c r="K752" s="32" t="s">
        <v>1099</v>
      </c>
    </row>
  </sheetData>
  <sheetProtection algorithmName="SHA-512" hashValue="gjrlt9KfLLRLpxkEsKnVX6wJvv8VR512oee2hc2bSO0B9osARpgMAqgvIhlCHrr/UxNQ7y/fYFQk5CpAXHdNrQ==" saltValue="CHO3cjxONsNvmKLjaMcrAQ==" spinCount="100000" sheet="1" autoFilter="0"/>
  <mergeCells count="1">
    <mergeCell ref="B6:E6"/>
  </mergeCells>
  <phoneticPr fontId="2"/>
  <conditionalFormatting sqref="B8:H752">
    <cfRule type="expression" dxfId="3" priority="3">
      <formula>#REF!="はい"</formula>
    </cfRule>
    <cfRule type="expression" dxfId="2" priority="4">
      <formula>#REF!=1</formula>
    </cfRule>
  </conditionalFormatting>
  <conditionalFormatting sqref="K8:K752">
    <cfRule type="expression" dxfId="1" priority="1">
      <formula>#REF!="はい"</formula>
    </cfRule>
    <cfRule type="expression" dxfId="0" priority="2">
      <formula>#REF!=1</formula>
    </cfRule>
  </conditionalFormatting>
  <dataValidations count="4">
    <dataValidation allowBlank="1" showErrorMessage="1" prompt="この列には各品目を再発注してから受け取るまでの日数を入力します" sqref="G7:H7 C7:D7" xr:uid="{1AC0691A-581A-4966-BA18-7478763D5A3F}"/>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CD10DAB4-13D8-46DB-89B2-168058647DFB}"/>
    <dataValidation allowBlank="1" showErrorMessage="1" prompt="この列には品目の説明を入力します" sqref="B7" xr:uid="{17BD22EB-0291-4EC0-89F9-80380F218879}"/>
    <dataValidation allowBlank="1" showErrorMessage="1" sqref="E7:F7" xr:uid="{B5C67624-B92E-4006-A143-88E4EA6C2EE9}"/>
  </dataValidations>
  <hyperlinks>
    <hyperlink ref="H6:I6" r:id="rId1" display="https://filgen.jp/Product/Bioscience4/Elabscience/index.html" xr:uid="{D28454A5-3641-419A-9FCB-B6E5D116AD45}"/>
  </hyperlinks>
  <pageMargins left="0.25" right="0.25" top="0.75" bottom="0.75" header="0.3" footer="0.3"/>
  <pageSetup paperSize="9" scale="58" fitToHeight="0"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Cell Metabolism Kit</vt:lpstr>
      <vt:lpstr>'Cell Metabolism Kit'!Print_Titles</vt:lpstr>
    </vt:vector>
  </TitlesOfParts>
  <Company>Filgen, Inc. Reagent&amp;Science Instrument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Elabscience細胞代謝アッセイ15%OFFキャンペーン / フィルジェン株式会社</dc:title>
  <dc:subject>Elabsciene cell metabolism 15%OFF Campaign / Filgen, Inc.</dc:subject>
  <dc:creator/>
  <cp:keywords>Cell Metaboism; 酸化ストレス; フェロプトーシス; 解糖; 脂質代謝; TCAサイクル; ミトコンドリア; 植物生理; 肝臓; 腎臓</cp:keywords>
  <cp:lastModifiedBy>IIDA-PC</cp:lastModifiedBy>
  <dcterms:created xsi:type="dcterms:W3CDTF">2025-01-08T07:51:27Z</dcterms:created>
  <dcterms:modified xsi:type="dcterms:W3CDTF">2025-07-31T04:23:25Z</dcterms:modified>
</cp:coreProperties>
</file>